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A:\Corona Sonderseite\Wirtschaft\Tabellen\"/>
    </mc:Choice>
  </mc:AlternateContent>
  <xr:revisionPtr revIDLastSave="0" documentId="13_ncr:1_{2F6F7A21-2E87-40CC-B299-5AC52CDA512B}" xr6:coauthVersionLast="46" xr6:coauthVersionMax="46" xr10:uidLastSave="{00000000-0000-0000-0000-000000000000}"/>
  <bookViews>
    <workbookView xWindow="-120" yWindow="-120" windowWidth="29040" windowHeight="15840" xr2:uid="{976498B2-010B-4918-9322-A440CA8101A3}"/>
  </bookViews>
  <sheets>
    <sheet name="Unternehmensinsolvenz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7" i="1" l="1"/>
  <c r="I38" i="1"/>
  <c r="I39" i="1"/>
  <c r="I36" i="1"/>
  <c r="I35" i="1" l="1"/>
  <c r="I34" i="1" l="1"/>
  <c r="I33" i="1" l="1"/>
  <c r="I15" i="1" l="1"/>
  <c r="I16" i="1"/>
  <c r="I17" i="1"/>
  <c r="I18" i="1"/>
  <c r="I19" i="1"/>
  <c r="I20" i="1"/>
  <c r="I21" i="1"/>
  <c r="I22" i="1"/>
  <c r="I23" i="1"/>
  <c r="I24" i="1"/>
  <c r="I25" i="1"/>
  <c r="I29" i="1"/>
  <c r="I14" i="1"/>
  <c r="C26" i="1" l="1"/>
  <c r="D26" i="1"/>
  <c r="E26" i="1"/>
  <c r="F26" i="1"/>
  <c r="G26" i="1"/>
  <c r="H26" i="1"/>
  <c r="B26" i="1"/>
  <c r="I26" i="1" l="1"/>
</calcChain>
</file>

<file path=xl/sharedStrings.xml><?xml version="1.0" encoding="utf-8"?>
<sst xmlns="http://schemas.openxmlformats.org/spreadsheetml/2006/main" count="33" uniqueCount="18">
  <si>
    <t>Insolvenzverfahren von Unternehmen nach Wirtschaftsabschnitten in München 2020 und 2021 nach Monaten</t>
  </si>
  <si>
    <t>Insgesamt 2020</t>
  </si>
  <si>
    <t>__________</t>
  </si>
  <si>
    <t>© Statistisches Amt München</t>
  </si>
  <si>
    <t>Quelle: Bayerisches Landesamt für Statistik, 2021.</t>
  </si>
  <si>
    <t/>
  </si>
  <si>
    <t>Zeitraum</t>
  </si>
  <si>
    <t>1) Klassifikation der Wirtschaftszweige, Ausgabe 2008</t>
  </si>
  <si>
    <t>Sonstige</t>
  </si>
  <si>
    <t>Unternehmensinsolvenzen insgesamt</t>
  </si>
  <si>
    <t>Verarbeitendes Gewerbe                                                                                                                                                       (C)</t>
  </si>
  <si>
    <t>Handel; Instandhaltung und Reparatur von Kfz                                             (G)</t>
  </si>
  <si>
    <t>Baugewerbe                           (F)</t>
  </si>
  <si>
    <t>Gastgewerbe (I)</t>
  </si>
  <si>
    <t>Verkehr und Lagerei; Information und Kommunikation (H, J)</t>
  </si>
  <si>
    <t>Dienstleistungen                 (K-N, S)</t>
  </si>
  <si>
    <r>
      <t>davon Wirtschaftsabschnitte (WZ 2008)</t>
    </r>
    <r>
      <rPr>
        <vertAlign val="superscript"/>
        <sz val="9"/>
        <color theme="1"/>
        <rFont val="Arial"/>
        <family val="2"/>
      </rPr>
      <t>1)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</si>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</sst>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"/>
    <numFmt numFmtId="165" formatCode="#\ ##0"/>
  </numFmts>
  <fonts count="14" x14ac:knownFonts="1">
    <font>
      <sz val="11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sz val="10"/>
      <name val="Times New Roman"/>
      <family val="1"/>
    </font>
    <font>
      <vertAlign val="superscript"/>
      <sz val="9"/>
      <color theme="1"/>
      <name val="Arial"/>
      <family val="2"/>
    </font>
    <font>
      <sz val="9"/>
      <name val="MS Sans Serif"/>
    </font>
    <font>
      <b/>
      <sz val="9"/>
      <name val="Arial"/>
      <family val="2"/>
    </font>
    <font>
      <b/>
      <sz val="9"/>
      <name val="MS Sans Serif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0" fillId="0" borderId="0"/>
    <xf numFmtId="0" fontId="13" fillId="0" borderId="0"/>
  </cellStyleXfs>
  <cellXfs count="43">
    <xf numFmtId="0" fontId="0" fillId="0" borderId="0" xfId="0"/>
    <xf numFmtId="0" fontId="4" fillId="0" borderId="0" xfId="0" applyFont="1"/>
    <xf numFmtId="0" fontId="7" fillId="0" borderId="0" xfId="0" applyFont="1"/>
    <xf numFmtId="0" fontId="5" fillId="0" borderId="0" xfId="0" applyFont="1"/>
    <xf numFmtId="0" fontId="3" fillId="0" borderId="0" xfId="0" applyFont="1"/>
    <xf numFmtId="164" fontId="3" fillId="0" borderId="0" xfId="0" applyNumberFormat="1" applyFont="1" applyAlignment="1">
      <alignment horizontal="right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left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right" indent="1"/>
    </xf>
    <xf numFmtId="0" fontId="4" fillId="0" borderId="4" xfId="0" applyFont="1" applyBorder="1" applyAlignment="1">
      <alignment horizontal="right" indent="1"/>
    </xf>
    <xf numFmtId="0" fontId="4" fillId="0" borderId="2" xfId="0" applyFont="1" applyBorder="1" applyAlignment="1">
      <alignment horizontal="right" indent="1"/>
    </xf>
    <xf numFmtId="0" fontId="0" fillId="0" borderId="0" xfId="0" applyBorder="1"/>
    <xf numFmtId="0" fontId="7" fillId="0" borderId="0" xfId="0" applyFont="1"/>
    <xf numFmtId="0" fontId="11" fillId="0" borderId="14" xfId="2" applyFont="1" applyBorder="1" applyAlignment="1">
      <alignment horizontal="centerContinuous" vertical="center" wrapText="1"/>
    </xf>
    <xf numFmtId="0" fontId="11" fillId="0" borderId="12" xfId="2" applyFont="1" applyBorder="1" applyAlignment="1">
      <alignment horizontal="centerContinuous" vertical="center"/>
    </xf>
    <xf numFmtId="0" fontId="12" fillId="0" borderId="14" xfId="2" applyFont="1" applyBorder="1" applyAlignment="1">
      <alignment horizontal="centerContinuous" vertical="center" wrapText="1"/>
    </xf>
    <xf numFmtId="0" fontId="11" fillId="0" borderId="19" xfId="2" applyFont="1" applyBorder="1" applyAlignment="1">
      <alignment horizontal="centerContinuous" vertical="center"/>
    </xf>
    <xf numFmtId="17" fontId="4" fillId="0" borderId="13" xfId="0" applyNumberFormat="1" applyFont="1" applyBorder="1" applyAlignment="1">
      <alignment horizontal="right" indent="1"/>
    </xf>
    <xf numFmtId="0" fontId="4" fillId="0" borderId="1" xfId="0" applyFont="1" applyBorder="1" applyAlignment="1">
      <alignment horizontal="right" indent="1"/>
    </xf>
    <xf numFmtId="0" fontId="4" fillId="0" borderId="17" xfId="0" applyFont="1" applyBorder="1" applyAlignment="1">
      <alignment horizontal="right" indent="1"/>
    </xf>
    <xf numFmtId="165" fontId="5" fillId="0" borderId="3" xfId="0" applyNumberFormat="1" applyFont="1" applyFill="1" applyBorder="1" applyAlignment="1">
      <alignment horizontal="right" vertical="center" wrapText="1" indent="1"/>
    </xf>
    <xf numFmtId="17" fontId="6" fillId="0" borderId="12" xfId="0" applyNumberFormat="1" applyFont="1" applyBorder="1" applyAlignment="1">
      <alignment horizontal="right" indent="1"/>
    </xf>
    <xf numFmtId="0" fontId="6" fillId="0" borderId="14" xfId="0" applyFont="1" applyBorder="1" applyAlignment="1">
      <alignment horizontal="right" indent="1"/>
    </xf>
    <xf numFmtId="0" fontId="6" fillId="0" borderId="19" xfId="0" applyFont="1" applyBorder="1" applyAlignment="1">
      <alignment horizontal="right" indent="1"/>
    </xf>
    <xf numFmtId="17" fontId="6" fillId="0" borderId="0" xfId="0" applyNumberFormat="1" applyFont="1" applyBorder="1" applyAlignment="1">
      <alignment horizontal="right" indent="1"/>
    </xf>
    <xf numFmtId="0" fontId="6" fillId="0" borderId="0" xfId="0" applyFont="1" applyBorder="1" applyAlignment="1">
      <alignment horizontal="right" indent="1"/>
    </xf>
    <xf numFmtId="0" fontId="11" fillId="0" borderId="0" xfId="2" applyFont="1" applyBorder="1" applyAlignment="1">
      <alignment horizontal="centerContinuous" vertical="center"/>
    </xf>
    <xf numFmtId="0" fontId="12" fillId="0" borderId="0" xfId="2" applyFont="1" applyBorder="1" applyAlignment="1">
      <alignment horizontal="centerContinuous" vertical="center" wrapText="1"/>
    </xf>
    <xf numFmtId="0" fontId="11" fillId="0" borderId="0" xfId="2" applyFont="1" applyBorder="1" applyAlignment="1">
      <alignment horizontal="centerContinuous" vertical="center" wrapText="1"/>
    </xf>
    <xf numFmtId="0" fontId="4" fillId="0" borderId="0" xfId="0" applyFont="1" applyBorder="1" applyAlignment="1">
      <alignment horizontal="right" inden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" fillId="0" borderId="18" xfId="1" applyFont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11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11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</cellXfs>
  <cellStyles count="4">
    <cellStyle name="Standard" xfId="0" builtinId="0"/>
    <cellStyle name="Standard 2" xfId="1" xr:uid="{403672F3-AAEC-4E2B-A9D7-5DB5D756BBE7}"/>
    <cellStyle name="Standard 3" xfId="2" xr:uid="{D37C683F-A9E4-4CAF-8547-09FCE188A880}"/>
    <cellStyle name="Standard 4" xfId="3" xr:uid="{3345CADB-DF9D-428B-B8E5-4FC29A58CF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A9399-F83B-4A65-97A6-250A214B9427}">
  <dimension ref="A1:J43"/>
  <sheetViews>
    <sheetView tabSelected="1" zoomScale="115" zoomScaleNormal="115" workbookViewId="0">
      <selection activeCell="H39" sqref="H39"/>
    </sheetView>
  </sheetViews>
  <sheetFormatPr baseColWidth="10" defaultRowHeight="14.25" x14ac:dyDescent="0.2"/>
  <cols>
    <col min="1" max="1" width="15.625" customWidth="1"/>
    <col min="2" max="2" width="19.625" customWidth="1"/>
    <col min="3" max="3" width="12.5" customWidth="1"/>
    <col min="4" max="4" width="11.25" customWidth="1"/>
    <col min="5" max="5" width="12.625" customWidth="1"/>
    <col min="6" max="6" width="10.5" customWidth="1"/>
    <col min="7" max="7" width="12.625" customWidth="1"/>
    <col min="8" max="8" width="13" customWidth="1"/>
    <col min="9" max="9" width="14.75" customWidth="1"/>
  </cols>
  <sheetData>
    <row r="1" spans="1:10" ht="48.6" customHeight="1" x14ac:dyDescent="0.2">
      <c r="A1" s="36" t="s">
        <v>0</v>
      </c>
      <c r="B1" s="36"/>
      <c r="C1" s="36"/>
      <c r="D1" s="36"/>
      <c r="E1" s="36"/>
      <c r="F1" s="36"/>
      <c r="G1" s="36"/>
      <c r="H1" s="36"/>
      <c r="I1" s="36"/>
    </row>
    <row r="2" spans="1:10" ht="14.1" customHeight="1" x14ac:dyDescent="0.2">
      <c r="A2" s="7" t="s">
        <v>5</v>
      </c>
      <c r="B2" s="37" t="s">
        <v>9</v>
      </c>
      <c r="C2" s="34" t="s">
        <v>16</v>
      </c>
      <c r="D2" s="35"/>
      <c r="E2" s="35"/>
      <c r="F2" s="35"/>
      <c r="G2" s="35"/>
      <c r="H2" s="35"/>
      <c r="I2" s="35"/>
    </row>
    <row r="3" spans="1:10" x14ac:dyDescent="0.2">
      <c r="A3" s="6" t="s">
        <v>5</v>
      </c>
      <c r="B3" s="37"/>
      <c r="C3" s="39" t="s">
        <v>10</v>
      </c>
      <c r="D3" s="42" t="s">
        <v>12</v>
      </c>
      <c r="E3" s="42" t="s">
        <v>11</v>
      </c>
      <c r="F3" s="42" t="s">
        <v>13</v>
      </c>
      <c r="G3" s="42" t="s">
        <v>14</v>
      </c>
      <c r="H3" s="31" t="s">
        <v>15</v>
      </c>
      <c r="I3" s="31" t="s">
        <v>8</v>
      </c>
    </row>
    <row r="4" spans="1:10" x14ac:dyDescent="0.2">
      <c r="A4" s="6" t="s">
        <v>5</v>
      </c>
      <c r="B4" s="37"/>
      <c r="C4" s="40"/>
      <c r="D4" s="37"/>
      <c r="E4" s="37"/>
      <c r="F4" s="37"/>
      <c r="G4" s="37"/>
      <c r="H4" s="32"/>
      <c r="I4" s="32"/>
      <c r="J4" s="12"/>
    </row>
    <row r="5" spans="1:10" x14ac:dyDescent="0.2">
      <c r="A5" s="6" t="s">
        <v>5</v>
      </c>
      <c r="B5" s="37"/>
      <c r="C5" s="40"/>
      <c r="D5" s="37"/>
      <c r="E5" s="37"/>
      <c r="F5" s="37"/>
      <c r="G5" s="37"/>
      <c r="H5" s="32"/>
      <c r="I5" s="32"/>
      <c r="J5" s="12"/>
    </row>
    <row r="6" spans="1:10" x14ac:dyDescent="0.2">
      <c r="A6" s="8" t="s">
        <v>6</v>
      </c>
      <c r="B6" s="37"/>
      <c r="C6" s="40"/>
      <c r="D6" s="37"/>
      <c r="E6" s="37"/>
      <c r="F6" s="37"/>
      <c r="G6" s="37"/>
      <c r="H6" s="32"/>
      <c r="I6" s="32" t="s">
        <v>8</v>
      </c>
      <c r="J6" s="12"/>
    </row>
    <row r="7" spans="1:10" x14ac:dyDescent="0.2">
      <c r="A7" s="7" t="s">
        <v>5</v>
      </c>
      <c r="B7" s="37"/>
      <c r="C7" s="40"/>
      <c r="D7" s="37"/>
      <c r="E7" s="37"/>
      <c r="F7" s="37"/>
      <c r="G7" s="37"/>
      <c r="H7" s="32"/>
      <c r="I7" s="32"/>
      <c r="J7" s="12"/>
    </row>
    <row r="8" spans="1:10" x14ac:dyDescent="0.2">
      <c r="A8" s="7" t="s">
        <v>5</v>
      </c>
      <c r="B8" s="37"/>
      <c r="C8" s="40"/>
      <c r="D8" s="37"/>
      <c r="E8" s="37"/>
      <c r="F8" s="37"/>
      <c r="G8" s="37"/>
      <c r="H8" s="32"/>
      <c r="I8" s="32"/>
      <c r="J8" s="12"/>
    </row>
    <row r="9" spans="1:10" x14ac:dyDescent="0.2">
      <c r="A9" s="7" t="s">
        <v>5</v>
      </c>
      <c r="B9" s="37"/>
      <c r="C9" s="40"/>
      <c r="D9" s="37"/>
      <c r="E9" s="37"/>
      <c r="F9" s="37"/>
      <c r="G9" s="37"/>
      <c r="H9" s="32"/>
      <c r="I9" s="32"/>
      <c r="J9" s="12"/>
    </row>
    <row r="10" spans="1:10" x14ac:dyDescent="0.2">
      <c r="A10" s="7" t="s">
        <v>5</v>
      </c>
      <c r="B10" s="37"/>
      <c r="C10" s="40"/>
      <c r="D10" s="37"/>
      <c r="E10" s="37"/>
      <c r="F10" s="37"/>
      <c r="G10" s="37"/>
      <c r="H10" s="32"/>
      <c r="I10" s="32"/>
      <c r="J10" s="12"/>
    </row>
    <row r="11" spans="1:10" x14ac:dyDescent="0.2">
      <c r="A11" s="7" t="s">
        <v>5</v>
      </c>
      <c r="B11" s="37"/>
      <c r="C11" s="40"/>
      <c r="D11" s="37"/>
      <c r="E11" s="37"/>
      <c r="F11" s="37"/>
      <c r="G11" s="37"/>
      <c r="H11" s="32"/>
      <c r="I11" s="32"/>
      <c r="J11" s="12"/>
    </row>
    <row r="12" spans="1:10" x14ac:dyDescent="0.2">
      <c r="A12" s="7" t="s">
        <v>5</v>
      </c>
      <c r="B12" s="38"/>
      <c r="C12" s="41"/>
      <c r="D12" s="38"/>
      <c r="E12" s="38"/>
      <c r="F12" s="38"/>
      <c r="G12" s="38"/>
      <c r="H12" s="32"/>
      <c r="I12" s="33"/>
      <c r="J12" s="12"/>
    </row>
    <row r="13" spans="1:10" x14ac:dyDescent="0.2">
      <c r="A13" s="15">
        <v>2020</v>
      </c>
      <c r="B13" s="16"/>
      <c r="C13" s="14"/>
      <c r="D13" s="14"/>
      <c r="E13" s="14"/>
      <c r="F13" s="14"/>
      <c r="G13" s="14"/>
      <c r="H13" s="16"/>
      <c r="I13" s="17"/>
      <c r="J13" s="12"/>
    </row>
    <row r="14" spans="1:10" x14ac:dyDescent="0.2">
      <c r="A14" s="9">
        <v>43831</v>
      </c>
      <c r="B14" s="10">
        <v>30</v>
      </c>
      <c r="C14" s="10">
        <v>0</v>
      </c>
      <c r="D14" s="10">
        <v>3</v>
      </c>
      <c r="E14" s="10">
        <v>6</v>
      </c>
      <c r="F14" s="10">
        <v>3</v>
      </c>
      <c r="G14" s="10">
        <v>4</v>
      </c>
      <c r="H14" s="10">
        <v>11</v>
      </c>
      <c r="I14" s="11">
        <f>B14-C14-D14-E14-F14-G14-H14</f>
        <v>3</v>
      </c>
      <c r="J14" s="12"/>
    </row>
    <row r="15" spans="1:10" x14ac:dyDescent="0.2">
      <c r="A15" s="9">
        <v>43862</v>
      </c>
      <c r="B15" s="10">
        <v>36</v>
      </c>
      <c r="C15" s="10">
        <v>2</v>
      </c>
      <c r="D15" s="10">
        <v>2</v>
      </c>
      <c r="E15" s="10">
        <v>6</v>
      </c>
      <c r="F15" s="10">
        <v>4</v>
      </c>
      <c r="G15" s="10">
        <v>1</v>
      </c>
      <c r="H15" s="10">
        <v>19</v>
      </c>
      <c r="I15" s="11">
        <f t="shared" ref="I15:I29" si="0">B15-C15-D15-E15-F15-G15-H15</f>
        <v>2</v>
      </c>
      <c r="J15" s="12"/>
    </row>
    <row r="16" spans="1:10" x14ac:dyDescent="0.2">
      <c r="A16" s="9">
        <v>43891</v>
      </c>
      <c r="B16" s="10">
        <v>31</v>
      </c>
      <c r="C16" s="10">
        <v>2</v>
      </c>
      <c r="D16" s="10">
        <v>7</v>
      </c>
      <c r="E16" s="10">
        <v>8</v>
      </c>
      <c r="F16" s="10">
        <v>2</v>
      </c>
      <c r="G16" s="10">
        <v>2</v>
      </c>
      <c r="H16" s="10">
        <v>9</v>
      </c>
      <c r="I16" s="11">
        <f t="shared" si="0"/>
        <v>1</v>
      </c>
      <c r="J16" s="12"/>
    </row>
    <row r="17" spans="1:10" x14ac:dyDescent="0.2">
      <c r="A17" s="9">
        <v>43922</v>
      </c>
      <c r="B17" s="10">
        <v>39</v>
      </c>
      <c r="C17" s="10">
        <v>4</v>
      </c>
      <c r="D17" s="10">
        <v>3</v>
      </c>
      <c r="E17" s="10">
        <v>6</v>
      </c>
      <c r="F17" s="10">
        <v>1</v>
      </c>
      <c r="G17" s="10">
        <v>6</v>
      </c>
      <c r="H17" s="10">
        <v>17</v>
      </c>
      <c r="I17" s="11">
        <f t="shared" si="0"/>
        <v>2</v>
      </c>
      <c r="J17" s="12"/>
    </row>
    <row r="18" spans="1:10" x14ac:dyDescent="0.2">
      <c r="A18" s="9">
        <v>43952</v>
      </c>
      <c r="B18" s="10">
        <v>42</v>
      </c>
      <c r="C18" s="10">
        <v>2</v>
      </c>
      <c r="D18" s="10">
        <v>4</v>
      </c>
      <c r="E18" s="10">
        <v>7</v>
      </c>
      <c r="F18" s="10">
        <v>8</v>
      </c>
      <c r="G18" s="10">
        <v>4</v>
      </c>
      <c r="H18" s="10">
        <v>13</v>
      </c>
      <c r="I18" s="11">
        <f t="shared" si="0"/>
        <v>4</v>
      </c>
      <c r="J18" s="12"/>
    </row>
    <row r="19" spans="1:10" x14ac:dyDescent="0.2">
      <c r="A19" s="9">
        <v>43983</v>
      </c>
      <c r="B19" s="10">
        <v>39</v>
      </c>
      <c r="C19" s="10">
        <v>2</v>
      </c>
      <c r="D19" s="10">
        <v>3</v>
      </c>
      <c r="E19" s="10">
        <v>4</v>
      </c>
      <c r="F19" s="10">
        <v>4</v>
      </c>
      <c r="G19" s="10">
        <v>2</v>
      </c>
      <c r="H19" s="10">
        <v>20</v>
      </c>
      <c r="I19" s="11">
        <f t="shared" si="0"/>
        <v>4</v>
      </c>
      <c r="J19" s="12"/>
    </row>
    <row r="20" spans="1:10" x14ac:dyDescent="0.2">
      <c r="A20" s="9">
        <v>44013</v>
      </c>
      <c r="B20" s="10">
        <v>29</v>
      </c>
      <c r="C20" s="10">
        <v>1</v>
      </c>
      <c r="D20" s="10">
        <v>0</v>
      </c>
      <c r="E20" s="10">
        <v>9</v>
      </c>
      <c r="F20" s="10">
        <v>2</v>
      </c>
      <c r="G20" s="10">
        <v>0</v>
      </c>
      <c r="H20" s="10">
        <v>12</v>
      </c>
      <c r="I20" s="11">
        <f t="shared" si="0"/>
        <v>5</v>
      </c>
      <c r="J20" s="12"/>
    </row>
    <row r="21" spans="1:10" x14ac:dyDescent="0.2">
      <c r="A21" s="9">
        <v>44044</v>
      </c>
      <c r="B21" s="10">
        <v>34</v>
      </c>
      <c r="C21" s="10">
        <v>1</v>
      </c>
      <c r="D21" s="10">
        <v>3</v>
      </c>
      <c r="E21" s="10">
        <v>7</v>
      </c>
      <c r="F21" s="10">
        <v>4</v>
      </c>
      <c r="G21" s="10">
        <v>1</v>
      </c>
      <c r="H21" s="10">
        <v>13</v>
      </c>
      <c r="I21" s="11">
        <f t="shared" si="0"/>
        <v>5</v>
      </c>
      <c r="J21" s="12"/>
    </row>
    <row r="22" spans="1:10" x14ac:dyDescent="0.2">
      <c r="A22" s="9">
        <v>44075</v>
      </c>
      <c r="B22" s="10">
        <v>27</v>
      </c>
      <c r="C22" s="10">
        <v>2</v>
      </c>
      <c r="D22" s="10">
        <v>1</v>
      </c>
      <c r="E22" s="10">
        <v>2</v>
      </c>
      <c r="F22" s="10">
        <v>4</v>
      </c>
      <c r="G22" s="10">
        <v>4</v>
      </c>
      <c r="H22" s="10">
        <v>10</v>
      </c>
      <c r="I22" s="11">
        <f t="shared" si="0"/>
        <v>4</v>
      </c>
      <c r="J22" s="12"/>
    </row>
    <row r="23" spans="1:10" x14ac:dyDescent="0.2">
      <c r="A23" s="9">
        <v>44105</v>
      </c>
      <c r="B23" s="10">
        <v>29</v>
      </c>
      <c r="C23" s="10">
        <v>1</v>
      </c>
      <c r="D23" s="10">
        <v>1</v>
      </c>
      <c r="E23" s="10">
        <v>4</v>
      </c>
      <c r="F23" s="10">
        <v>3</v>
      </c>
      <c r="G23" s="10">
        <v>3</v>
      </c>
      <c r="H23" s="10">
        <v>16</v>
      </c>
      <c r="I23" s="11">
        <f t="shared" si="0"/>
        <v>1</v>
      </c>
      <c r="J23" s="12"/>
    </row>
    <row r="24" spans="1:10" x14ac:dyDescent="0.2">
      <c r="A24" s="9">
        <v>44136</v>
      </c>
      <c r="B24" s="10">
        <v>25</v>
      </c>
      <c r="C24" s="10">
        <v>0</v>
      </c>
      <c r="D24" s="10">
        <v>3</v>
      </c>
      <c r="E24" s="10">
        <v>2</v>
      </c>
      <c r="F24" s="10">
        <v>4</v>
      </c>
      <c r="G24" s="10">
        <v>3</v>
      </c>
      <c r="H24" s="10">
        <v>11</v>
      </c>
      <c r="I24" s="11">
        <f t="shared" si="0"/>
        <v>2</v>
      </c>
      <c r="J24" s="12"/>
    </row>
    <row r="25" spans="1:10" x14ac:dyDescent="0.2">
      <c r="A25" s="18">
        <v>44166</v>
      </c>
      <c r="B25" s="19">
        <v>27</v>
      </c>
      <c r="C25" s="19">
        <v>1</v>
      </c>
      <c r="D25" s="19">
        <v>4</v>
      </c>
      <c r="E25" s="19">
        <v>4</v>
      </c>
      <c r="F25" s="19">
        <v>5</v>
      </c>
      <c r="G25" s="19">
        <v>2</v>
      </c>
      <c r="H25" s="19">
        <v>9</v>
      </c>
      <c r="I25" s="20">
        <f t="shared" si="0"/>
        <v>2</v>
      </c>
      <c r="J25" s="12"/>
    </row>
    <row r="26" spans="1:10" x14ac:dyDescent="0.2">
      <c r="A26" s="22" t="s">
        <v>1</v>
      </c>
      <c r="B26" s="23">
        <f>SUM(B14:B25)</f>
        <v>388</v>
      </c>
      <c r="C26" s="23">
        <f t="shared" ref="C26:H26" si="1">SUM(C14:C25)</f>
        <v>18</v>
      </c>
      <c r="D26" s="23">
        <f t="shared" si="1"/>
        <v>34</v>
      </c>
      <c r="E26" s="23">
        <f t="shared" si="1"/>
        <v>65</v>
      </c>
      <c r="F26" s="23">
        <f t="shared" si="1"/>
        <v>44</v>
      </c>
      <c r="G26" s="23">
        <f t="shared" si="1"/>
        <v>32</v>
      </c>
      <c r="H26" s="23">
        <f t="shared" si="1"/>
        <v>160</v>
      </c>
      <c r="I26" s="24">
        <f t="shared" si="0"/>
        <v>35</v>
      </c>
      <c r="J26" s="12"/>
    </row>
    <row r="27" spans="1:10" x14ac:dyDescent="0.2">
      <c r="A27" s="25"/>
      <c r="B27" s="26"/>
      <c r="C27" s="26"/>
      <c r="D27" s="26"/>
      <c r="E27" s="26"/>
      <c r="F27" s="26"/>
      <c r="G27" s="26"/>
      <c r="H27" s="26"/>
      <c r="I27" s="26"/>
      <c r="J27" s="12"/>
    </row>
    <row r="28" spans="1:10" x14ac:dyDescent="0.2">
      <c r="A28" s="27">
        <v>2021</v>
      </c>
      <c r="B28" s="28"/>
      <c r="C28" s="29"/>
      <c r="D28" s="29"/>
      <c r="E28" s="29"/>
      <c r="F28" s="29"/>
      <c r="G28" s="29"/>
      <c r="H28" s="28"/>
      <c r="I28" s="27"/>
      <c r="J28" s="12"/>
    </row>
    <row r="29" spans="1:10" x14ac:dyDescent="0.2">
      <c r="A29" s="9">
        <v>44197</v>
      </c>
      <c r="B29" s="21">
        <v>22</v>
      </c>
      <c r="C29" s="21">
        <v>1</v>
      </c>
      <c r="D29" s="21">
        <v>1</v>
      </c>
      <c r="E29" s="21">
        <v>2</v>
      </c>
      <c r="F29" s="21">
        <v>3</v>
      </c>
      <c r="G29" s="21">
        <v>8</v>
      </c>
      <c r="H29" s="21">
        <v>5</v>
      </c>
      <c r="I29" s="11">
        <f t="shared" si="0"/>
        <v>2</v>
      </c>
      <c r="J29" s="12"/>
    </row>
    <row r="30" spans="1:10" x14ac:dyDescent="0.2">
      <c r="A30" s="9">
        <v>44228</v>
      </c>
      <c r="B30" s="10">
        <v>26</v>
      </c>
      <c r="C30" s="10">
        <v>2</v>
      </c>
      <c r="D30" s="10">
        <v>2</v>
      </c>
      <c r="E30" s="10">
        <v>2</v>
      </c>
      <c r="F30" s="10">
        <v>2</v>
      </c>
      <c r="G30" s="10">
        <v>2</v>
      </c>
      <c r="H30" s="10">
        <v>13</v>
      </c>
      <c r="I30" s="11">
        <v>3</v>
      </c>
      <c r="J30" s="12"/>
    </row>
    <row r="31" spans="1:10" x14ac:dyDescent="0.2">
      <c r="A31" s="9">
        <v>44256</v>
      </c>
      <c r="B31" s="10">
        <v>37</v>
      </c>
      <c r="C31" s="10">
        <v>1</v>
      </c>
      <c r="D31" s="10">
        <v>4</v>
      </c>
      <c r="E31" s="10" t="s">
        <v>17</v>
      </c>
      <c r="F31" s="10">
        <v>5</v>
      </c>
      <c r="G31" s="10">
        <v>3</v>
      </c>
      <c r="H31" s="10">
        <v>20</v>
      </c>
      <c r="I31" s="11">
        <v>4</v>
      </c>
      <c r="J31" s="12"/>
    </row>
    <row r="32" spans="1:10" x14ac:dyDescent="0.2">
      <c r="A32" s="9">
        <v>44287</v>
      </c>
      <c r="B32" s="10">
        <v>33</v>
      </c>
      <c r="C32" s="10" t="s">
        <v>17</v>
      </c>
      <c r="D32" s="10">
        <v>5</v>
      </c>
      <c r="E32" s="10">
        <v>6</v>
      </c>
      <c r="F32" s="10">
        <v>5</v>
      </c>
      <c r="G32" s="10">
        <v>4</v>
      </c>
      <c r="H32" s="10">
        <v>11</v>
      </c>
      <c r="I32" s="11">
        <v>2</v>
      </c>
      <c r="J32" s="12"/>
    </row>
    <row r="33" spans="1:10" x14ac:dyDescent="0.2">
      <c r="A33" s="9">
        <v>44317</v>
      </c>
      <c r="B33" s="10">
        <v>23</v>
      </c>
      <c r="C33" s="10" t="s">
        <v>17</v>
      </c>
      <c r="D33" s="10">
        <v>3</v>
      </c>
      <c r="E33" s="10">
        <v>5</v>
      </c>
      <c r="F33" s="10">
        <v>1</v>
      </c>
      <c r="G33" s="10">
        <v>5</v>
      </c>
      <c r="H33" s="10">
        <v>7</v>
      </c>
      <c r="I33" s="30">
        <f>B33-D33-E33-F33-G33-H33</f>
        <v>2</v>
      </c>
      <c r="J33" s="12"/>
    </row>
    <row r="34" spans="1:10" x14ac:dyDescent="0.2">
      <c r="A34" s="9">
        <v>44348</v>
      </c>
      <c r="B34" s="10">
        <v>22</v>
      </c>
      <c r="C34" s="10">
        <v>1</v>
      </c>
      <c r="D34" s="10">
        <v>5</v>
      </c>
      <c r="E34" s="10">
        <v>10</v>
      </c>
      <c r="F34" s="10">
        <v>1</v>
      </c>
      <c r="G34" s="10">
        <v>1</v>
      </c>
      <c r="H34" s="10">
        <v>3</v>
      </c>
      <c r="I34" s="30">
        <f>B34-D34-E34-F34-G34-H34</f>
        <v>2</v>
      </c>
      <c r="J34" s="12"/>
    </row>
    <row r="35" spans="1:10" x14ac:dyDescent="0.2">
      <c r="A35" s="9">
        <v>44378</v>
      </c>
      <c r="B35" s="11">
        <v>27</v>
      </c>
      <c r="C35" s="11">
        <v>2</v>
      </c>
      <c r="D35" s="11">
        <v>5</v>
      </c>
      <c r="E35" s="11">
        <v>2</v>
      </c>
      <c r="F35" s="11">
        <v>6</v>
      </c>
      <c r="G35" s="11">
        <v>5</v>
      </c>
      <c r="H35" s="11">
        <v>5</v>
      </c>
      <c r="I35" s="11">
        <f>B35-D35-E35-F35-G35-H35</f>
        <v>4</v>
      </c>
      <c r="J35" s="12"/>
    </row>
    <row r="36" spans="1:10" x14ac:dyDescent="0.2">
      <c r="A36" s="9">
        <v>44409</v>
      </c>
      <c r="B36" s="11">
        <v>21</v>
      </c>
      <c r="C36" s="11" t="s">
        <v>17</v>
      </c>
      <c r="D36" s="11">
        <v>3</v>
      </c>
      <c r="E36" s="11">
        <v>1</v>
      </c>
      <c r="F36" s="11">
        <v>2</v>
      </c>
      <c r="G36" s="11">
        <v>3</v>
      </c>
      <c r="H36" s="11">
        <v>6</v>
      </c>
      <c r="I36" s="11">
        <f>B36-D36-E36-F36-G36-H36</f>
        <v>6</v>
      </c>
      <c r="J36" s="12"/>
    </row>
    <row r="37" spans="1:10" x14ac:dyDescent="0.2">
      <c r="A37" s="9">
        <v>44440</v>
      </c>
      <c r="B37" s="10">
        <v>31</v>
      </c>
      <c r="C37" s="10" t="s">
        <v>17</v>
      </c>
      <c r="D37" s="10">
        <v>4</v>
      </c>
      <c r="E37" s="10">
        <v>5</v>
      </c>
      <c r="F37" s="10">
        <v>3</v>
      </c>
      <c r="G37" s="10">
        <v>7</v>
      </c>
      <c r="H37" s="10">
        <v>12</v>
      </c>
      <c r="I37" s="11">
        <f t="shared" ref="I37:I39" si="2">B37-D37-E37-F37-G37-H37</f>
        <v>0</v>
      </c>
      <c r="J37" s="12"/>
    </row>
    <row r="38" spans="1:10" x14ac:dyDescent="0.2">
      <c r="A38" s="9">
        <v>44470</v>
      </c>
      <c r="B38" s="10">
        <v>28</v>
      </c>
      <c r="C38" s="10">
        <v>2</v>
      </c>
      <c r="D38" s="10">
        <v>3</v>
      </c>
      <c r="E38" s="10">
        <v>6</v>
      </c>
      <c r="F38" s="10">
        <v>3</v>
      </c>
      <c r="G38" s="10">
        <v>2</v>
      </c>
      <c r="H38" s="10">
        <v>8</v>
      </c>
      <c r="I38" s="11">
        <f t="shared" si="2"/>
        <v>6</v>
      </c>
      <c r="J38" s="12"/>
    </row>
    <row r="39" spans="1:10" x14ac:dyDescent="0.2">
      <c r="A39" s="9">
        <v>44501</v>
      </c>
      <c r="B39" s="10">
        <v>30</v>
      </c>
      <c r="C39" s="10" t="s">
        <v>17</v>
      </c>
      <c r="D39" s="10">
        <v>8</v>
      </c>
      <c r="E39" s="10">
        <v>3</v>
      </c>
      <c r="F39" s="10">
        <v>1</v>
      </c>
      <c r="G39" s="10">
        <v>3</v>
      </c>
      <c r="H39" s="10">
        <v>11</v>
      </c>
      <c r="I39" s="11">
        <f t="shared" si="2"/>
        <v>4</v>
      </c>
      <c r="J39" s="12"/>
    </row>
    <row r="40" spans="1:10" x14ac:dyDescent="0.2">
      <c r="J40" s="12"/>
    </row>
    <row r="41" spans="1:10" ht="14.1" customHeight="1" x14ac:dyDescent="0.2">
      <c r="A41" s="13" t="s">
        <v>7</v>
      </c>
      <c r="B41" s="2"/>
      <c r="C41" s="1"/>
    </row>
    <row r="42" spans="1:10" x14ac:dyDescent="0.2">
      <c r="A42" s="3" t="s">
        <v>2</v>
      </c>
    </row>
    <row r="43" spans="1:10" x14ac:dyDescent="0.2">
      <c r="A43" s="4" t="s">
        <v>4</v>
      </c>
      <c r="I43" s="5" t="s">
        <v>3</v>
      </c>
    </row>
  </sheetData>
  <mergeCells count="10">
    <mergeCell ref="I3:I12"/>
    <mergeCell ref="C2:I2"/>
    <mergeCell ref="A1:I1"/>
    <mergeCell ref="H3:H12"/>
    <mergeCell ref="B2:B12"/>
    <mergeCell ref="C3:C12"/>
    <mergeCell ref="D3:D12"/>
    <mergeCell ref="E3:E12"/>
    <mergeCell ref="F3:F12"/>
    <mergeCell ref="G3:G1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Unternehmensinsolvenzen</vt:lpstr>
    </vt:vector>
  </TitlesOfParts>
  <Company>Landeshauptstadt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Mayr</dc:creator>
  <cp:lastModifiedBy>Dir Mayr</cp:lastModifiedBy>
  <dcterms:created xsi:type="dcterms:W3CDTF">2021-03-10T13:11:06Z</dcterms:created>
  <dcterms:modified xsi:type="dcterms:W3CDTF">2022-01-18T12:47:05Z</dcterms:modified>
</cp:coreProperties>
</file>