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Gesundheit und Pflege\Tabellen\"/>
    </mc:Choice>
  </mc:AlternateContent>
  <xr:revisionPtr revIDLastSave="0" documentId="8_{A74E6344-BA4F-4811-8809-817FD1C49A6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210" sheetId="7" r:id="rId1"/>
  </sheets>
  <definedNames>
    <definedName name="_xlnm.Print_Area" localSheetId="0">'210'!$A$1:$F$33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7" l="1"/>
  <c r="C5" i="7"/>
</calcChain>
</file>

<file path=xl/sharedStrings.xml><?xml version="1.0" encoding="utf-8"?>
<sst xmlns="http://schemas.openxmlformats.org/spreadsheetml/2006/main" count="34" uniqueCount="34">
  <si>
    <t>Stadtbezirk</t>
  </si>
  <si>
    <t>Apotheken</t>
  </si>
  <si>
    <t>Altstadt - Lehel</t>
  </si>
  <si>
    <t>Ludwigsvorstadt - Isarvorstadt</t>
  </si>
  <si>
    <t>Maxvorstadt</t>
  </si>
  <si>
    <t>Au - Haidhausen</t>
  </si>
  <si>
    <t>Sendling</t>
  </si>
  <si>
    <t>Sendling - Westpark</t>
  </si>
  <si>
    <t>Schwanthalerhöhe</t>
  </si>
  <si>
    <t>Neuhausen - Nymphenburg</t>
  </si>
  <si>
    <t>Moosach</t>
  </si>
  <si>
    <t>Milbertshofen - Am Hart</t>
  </si>
  <si>
    <t>Schwabing - Freimann</t>
  </si>
  <si>
    <t>Bogenhausen</t>
  </si>
  <si>
    <t>Berg am Laim</t>
  </si>
  <si>
    <t>Trudering - Riem</t>
  </si>
  <si>
    <t>Ramersdorf - Perlach</t>
  </si>
  <si>
    <t>Untergiesing - Harlaching</t>
  </si>
  <si>
    <t>Hadern</t>
  </si>
  <si>
    <t>Pasing - Obermenzing</t>
  </si>
  <si>
    <t>Aubing - Lochhausen - Langwied</t>
  </si>
  <si>
    <t>Allach - Untermenzing</t>
  </si>
  <si>
    <t>Feldmoching - Hasenbergl</t>
  </si>
  <si>
    <t>Laim</t>
  </si>
  <si>
    <t>_________</t>
  </si>
  <si>
    <t>Schwabing West</t>
  </si>
  <si>
    <t>© Statistisches Amt München</t>
  </si>
  <si>
    <t>Obergiesing - Fasangarten</t>
  </si>
  <si>
    <t>Thalkirchen - Obersendling -
Forstenried - Fürstenried - Solln</t>
  </si>
  <si>
    <t>(jeweils am 31.12.)</t>
  </si>
  <si>
    <t>Quelle: Bezirksverband München des Bayerischen Apothekerverbandes e.V.</t>
  </si>
  <si>
    <t>insgesamt</t>
  </si>
  <si>
    <t>Einw. je Apotheke</t>
  </si>
  <si>
    <t>Apotheken in den Stadtbezirken 2020 - 2021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</si>
</sst>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          &quot;"/>
    <numFmt numFmtId="165" formatCode="#\ ##0&quot;         &quot;"/>
  </numFmts>
  <fonts count="6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Border="1" applyAlignment="1"/>
    <xf numFmtId="0" fontId="2" fillId="0" borderId="0" xfId="0" applyFont="1" applyAlignment="1"/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0" xfId="0" applyFont="1" applyBorder="1"/>
    <xf numFmtId="0" fontId="1" fillId="0" borderId="3" xfId="0" applyFont="1" applyBorder="1"/>
    <xf numFmtId="164" fontId="1" fillId="0" borderId="4" xfId="0" applyNumberFormat="1" applyFont="1" applyBorder="1" applyAlignment="1"/>
    <xf numFmtId="0" fontId="1" fillId="0" borderId="0" xfId="0" applyFont="1" applyAlignment="1">
      <alignment vertical="top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right"/>
    </xf>
    <xf numFmtId="165" fontId="1" fillId="0" borderId="7" xfId="0" applyNumberFormat="1" applyFont="1" applyBorder="1" applyAlignment="1"/>
    <xf numFmtId="165" fontId="1" fillId="0" borderId="7" xfId="0" applyNumberFormat="1" applyFont="1" applyBorder="1"/>
    <xf numFmtId="0" fontId="1" fillId="0" borderId="3" xfId="0" applyFont="1" applyBorder="1" applyAlignment="1">
      <alignment wrapText="1"/>
    </xf>
    <xf numFmtId="0" fontId="5" fillId="0" borderId="0" xfId="0" applyFont="1"/>
    <xf numFmtId="0" fontId="5" fillId="0" borderId="3" xfId="0" applyFont="1" applyBorder="1"/>
    <xf numFmtId="164" fontId="5" fillId="0" borderId="6" xfId="0" applyNumberFormat="1" applyFont="1" applyBorder="1" applyAlignment="1"/>
    <xf numFmtId="165" fontId="5" fillId="0" borderId="7" xfId="0" applyNumberFormat="1" applyFont="1" applyBorder="1" applyAlignment="1"/>
    <xf numFmtId="0" fontId="1" fillId="0" borderId="0" xfId="0" applyFont="1" applyBorder="1" applyAlignment="1"/>
    <xf numFmtId="0" fontId="1" fillId="0" borderId="3" xfId="0" applyFont="1" applyBorder="1" applyAlignment="1"/>
    <xf numFmtId="0" fontId="2" fillId="0" borderId="0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fitToPage="1"/>
  </sheetPr>
  <dimension ref="A1:IQ68"/>
  <sheetViews>
    <sheetView tabSelected="1" zoomScale="115" zoomScaleNormal="115" workbookViewId="0">
      <selection activeCell="A2" sqref="A2:F2"/>
    </sheetView>
  </sheetViews>
  <sheetFormatPr baseColWidth="10" defaultColWidth="11.44140625" defaultRowHeight="11.4" x14ac:dyDescent="0.2"/>
  <cols>
    <col min="1" max="1" width="3.33203125" style="1" customWidth="1"/>
    <col min="2" max="2" width="30.33203125" style="1" customWidth="1"/>
    <col min="3" max="6" width="13.5546875" style="1" customWidth="1"/>
    <col min="7" max="16384" width="11.44140625" style="1"/>
  </cols>
  <sheetData>
    <row r="1" spans="1:7" s="2" customFormat="1" ht="17.25" customHeight="1" x14ac:dyDescent="0.3">
      <c r="A1" s="23" t="s">
        <v>33</v>
      </c>
      <c r="B1" s="23"/>
      <c r="C1" s="23"/>
      <c r="D1" s="23"/>
      <c r="E1" s="23"/>
      <c r="F1" s="23"/>
    </row>
    <row r="2" spans="1:7" s="3" customFormat="1" ht="17.25" customHeight="1" x14ac:dyDescent="0.3">
      <c r="A2" s="24" t="s">
        <v>29</v>
      </c>
      <c r="B2" s="24"/>
      <c r="C2" s="24"/>
      <c r="D2" s="24"/>
      <c r="E2" s="24"/>
      <c r="F2" s="24"/>
    </row>
    <row r="3" spans="1:7" ht="15.75" customHeight="1" x14ac:dyDescent="0.2">
      <c r="A3" s="25" t="s">
        <v>0</v>
      </c>
      <c r="B3" s="25"/>
      <c r="C3" s="26" t="s">
        <v>1</v>
      </c>
      <c r="D3" s="26"/>
      <c r="E3" s="27" t="s">
        <v>32</v>
      </c>
      <c r="F3" s="27"/>
    </row>
    <row r="4" spans="1:7" ht="15.75" customHeight="1" x14ac:dyDescent="0.2">
      <c r="A4" s="25"/>
      <c r="B4" s="25"/>
      <c r="C4" s="4">
        <v>2020</v>
      </c>
      <c r="D4" s="4">
        <v>2021</v>
      </c>
      <c r="E4" s="5">
        <v>2020</v>
      </c>
      <c r="F4" s="5">
        <v>2021</v>
      </c>
    </row>
    <row r="5" spans="1:7" ht="18" customHeight="1" x14ac:dyDescent="0.25">
      <c r="A5" s="17" t="s">
        <v>31</v>
      </c>
      <c r="B5" s="18"/>
      <c r="C5" s="19">
        <f>SUM(C6:C30)</f>
        <v>346</v>
      </c>
      <c r="D5" s="19">
        <f>SUM(D6:D30)</f>
        <v>335</v>
      </c>
      <c r="E5" s="20">
        <v>4514.7283236994217</v>
      </c>
      <c r="F5" s="20">
        <v>4663.0686567164175</v>
      </c>
      <c r="G5"/>
    </row>
    <row r="6" spans="1:7" x14ac:dyDescent="0.2">
      <c r="A6" s="1">
        <v>1</v>
      </c>
      <c r="B6" s="7" t="s">
        <v>2</v>
      </c>
      <c r="C6" s="8">
        <v>25</v>
      </c>
      <c r="D6" s="8">
        <v>23</v>
      </c>
      <c r="E6" s="14">
        <v>838.4</v>
      </c>
      <c r="F6" s="14">
        <v>896.78260869565213</v>
      </c>
    </row>
    <row r="7" spans="1:7" ht="12.75" customHeight="1" x14ac:dyDescent="0.2">
      <c r="A7" s="1">
        <v>2</v>
      </c>
      <c r="B7" s="7" t="s">
        <v>3</v>
      </c>
      <c r="C7" s="8">
        <v>23</v>
      </c>
      <c r="D7" s="8">
        <v>23</v>
      </c>
      <c r="E7" s="14">
        <v>2241.1739130434785</v>
      </c>
      <c r="F7" s="14">
        <v>2214.913043478261</v>
      </c>
    </row>
    <row r="8" spans="1:7" ht="12.75" customHeight="1" x14ac:dyDescent="0.2">
      <c r="A8" s="1">
        <v>3</v>
      </c>
      <c r="B8" s="7" t="s">
        <v>4</v>
      </c>
      <c r="C8" s="8">
        <v>15</v>
      </c>
      <c r="D8" s="8">
        <v>15</v>
      </c>
      <c r="E8" s="14">
        <v>3435.3333333333335</v>
      </c>
      <c r="F8" s="14">
        <v>3415.2</v>
      </c>
    </row>
    <row r="9" spans="1:7" ht="12.75" customHeight="1" x14ac:dyDescent="0.2">
      <c r="A9" s="1">
        <v>4</v>
      </c>
      <c r="B9" s="7" t="s">
        <v>25</v>
      </c>
      <c r="C9" s="8">
        <v>14</v>
      </c>
      <c r="D9" s="8">
        <v>14</v>
      </c>
      <c r="E9" s="14">
        <v>4910.7142857142853</v>
      </c>
      <c r="F9" s="14">
        <v>4875.3571428571431</v>
      </c>
    </row>
    <row r="10" spans="1:7" ht="12.75" customHeight="1" x14ac:dyDescent="0.2">
      <c r="A10" s="1">
        <v>5</v>
      </c>
      <c r="B10" s="7" t="s">
        <v>5</v>
      </c>
      <c r="C10" s="8">
        <v>20</v>
      </c>
      <c r="D10" s="8">
        <v>19</v>
      </c>
      <c r="E10" s="14">
        <v>3117.65</v>
      </c>
      <c r="F10" s="14">
        <v>3279.7368421052633</v>
      </c>
    </row>
    <row r="11" spans="1:7" ht="12.75" customHeight="1" x14ac:dyDescent="0.2">
      <c r="A11" s="1">
        <v>6</v>
      </c>
      <c r="B11" s="7" t="s">
        <v>6</v>
      </c>
      <c r="C11" s="8">
        <v>8</v>
      </c>
      <c r="D11" s="8">
        <v>8</v>
      </c>
      <c r="E11" s="14">
        <v>5114.5</v>
      </c>
      <c r="F11" s="14">
        <v>5088</v>
      </c>
    </row>
    <row r="12" spans="1:7" ht="12.75" customHeight="1" x14ac:dyDescent="0.2">
      <c r="A12" s="1">
        <v>7</v>
      </c>
      <c r="B12" s="7" t="s">
        <v>7</v>
      </c>
      <c r="C12" s="8">
        <v>10</v>
      </c>
      <c r="D12" s="8">
        <v>11</v>
      </c>
      <c r="E12" s="14">
        <v>6046.8</v>
      </c>
      <c r="F12" s="14">
        <v>5503.636363636364</v>
      </c>
    </row>
    <row r="13" spans="1:7" ht="12.75" customHeight="1" x14ac:dyDescent="0.2">
      <c r="A13" s="1">
        <v>8</v>
      </c>
      <c r="B13" s="7" t="s">
        <v>8</v>
      </c>
      <c r="C13" s="8">
        <v>8</v>
      </c>
      <c r="D13" s="8">
        <v>8</v>
      </c>
      <c r="E13" s="14">
        <v>3666</v>
      </c>
      <c r="F13" s="14">
        <v>3608.75</v>
      </c>
    </row>
    <row r="14" spans="1:7" ht="12.75" customHeight="1" x14ac:dyDescent="0.2">
      <c r="A14" s="1">
        <v>9</v>
      </c>
      <c r="B14" s="7" t="s">
        <v>9</v>
      </c>
      <c r="C14" s="8">
        <v>24</v>
      </c>
      <c r="D14" s="8">
        <v>23</v>
      </c>
      <c r="E14" s="14">
        <v>4154.125</v>
      </c>
      <c r="F14" s="14">
        <v>4322.391304347826</v>
      </c>
    </row>
    <row r="15" spans="1:7" ht="12.75" customHeight="1" x14ac:dyDescent="0.2">
      <c r="A15" s="1">
        <v>10</v>
      </c>
      <c r="B15" s="7" t="s">
        <v>10</v>
      </c>
      <c r="C15" s="8">
        <v>10</v>
      </c>
      <c r="D15" s="8">
        <v>9</v>
      </c>
      <c r="E15" s="14">
        <v>5493.4</v>
      </c>
      <c r="F15" s="14">
        <v>6103.1111111111113</v>
      </c>
    </row>
    <row r="16" spans="1:7" ht="12.75" customHeight="1" x14ac:dyDescent="0.2">
      <c r="A16" s="1">
        <v>11</v>
      </c>
      <c r="B16" s="7" t="s">
        <v>11</v>
      </c>
      <c r="C16" s="8">
        <v>15</v>
      </c>
      <c r="D16" s="8">
        <v>14</v>
      </c>
      <c r="E16" s="14">
        <v>5066.6000000000004</v>
      </c>
      <c r="F16" s="14">
        <v>5404.1428571428569</v>
      </c>
    </row>
    <row r="17" spans="1:9" ht="12.75" customHeight="1" x14ac:dyDescent="0.2">
      <c r="A17" s="1">
        <v>12</v>
      </c>
      <c r="B17" s="7" t="s">
        <v>12</v>
      </c>
      <c r="C17" s="8">
        <v>20</v>
      </c>
      <c r="D17" s="8">
        <v>19</v>
      </c>
      <c r="E17" s="14">
        <v>3944.05</v>
      </c>
      <c r="F17" s="14">
        <v>4089.5263157894738</v>
      </c>
    </row>
    <row r="18" spans="1:9" ht="12.75" customHeight="1" x14ac:dyDescent="0.2">
      <c r="A18" s="1">
        <v>13</v>
      </c>
      <c r="B18" s="7" t="s">
        <v>13</v>
      </c>
      <c r="C18" s="8">
        <v>19</v>
      </c>
      <c r="D18" s="8">
        <v>19</v>
      </c>
      <c r="E18" s="14">
        <v>4834.4736842105267</v>
      </c>
      <c r="F18" s="14">
        <v>4873.3157894736842</v>
      </c>
    </row>
    <row r="19" spans="1:9" ht="12.75" customHeight="1" x14ac:dyDescent="0.2">
      <c r="A19" s="1">
        <v>14</v>
      </c>
      <c r="B19" s="7" t="s">
        <v>14</v>
      </c>
      <c r="C19" s="8">
        <v>9</v>
      </c>
      <c r="D19" s="8">
        <v>8</v>
      </c>
      <c r="E19" s="14">
        <v>5212.7777777777774</v>
      </c>
      <c r="F19" s="14">
        <v>5846.125</v>
      </c>
    </row>
    <row r="20" spans="1:9" ht="12.75" customHeight="1" x14ac:dyDescent="0.2">
      <c r="A20" s="1">
        <v>15</v>
      </c>
      <c r="B20" s="7" t="s">
        <v>15</v>
      </c>
      <c r="C20" s="8">
        <v>8</v>
      </c>
      <c r="D20" s="8">
        <v>8</v>
      </c>
      <c r="E20" s="14">
        <v>9307</v>
      </c>
      <c r="F20" s="14">
        <v>9360.5</v>
      </c>
    </row>
    <row r="21" spans="1:9" ht="12.75" customHeight="1" x14ac:dyDescent="0.2">
      <c r="A21" s="1">
        <v>16</v>
      </c>
      <c r="B21" s="7" t="s">
        <v>16</v>
      </c>
      <c r="C21" s="8">
        <v>17</v>
      </c>
      <c r="D21" s="8">
        <v>17</v>
      </c>
      <c r="E21" s="14">
        <v>6949.7647058823532</v>
      </c>
      <c r="F21" s="14">
        <v>6941.7647058823532</v>
      </c>
    </row>
    <row r="22" spans="1:9" ht="12.75" customHeight="1" x14ac:dyDescent="0.2">
      <c r="A22" s="1">
        <v>17</v>
      </c>
      <c r="B22" s="7" t="s">
        <v>27</v>
      </c>
      <c r="C22" s="8">
        <v>12</v>
      </c>
      <c r="D22" s="8">
        <v>11</v>
      </c>
      <c r="E22" s="14">
        <v>4491.833333333333</v>
      </c>
      <c r="F22" s="14">
        <v>4862.090909090909</v>
      </c>
    </row>
    <row r="23" spans="1:9" ht="12.75" customHeight="1" x14ac:dyDescent="0.2">
      <c r="A23" s="1">
        <v>18</v>
      </c>
      <c r="B23" s="7" t="s">
        <v>17</v>
      </c>
      <c r="C23" s="8">
        <v>8</v>
      </c>
      <c r="D23" s="8">
        <v>8</v>
      </c>
      <c r="E23" s="14">
        <v>6617.5</v>
      </c>
      <c r="F23" s="14">
        <v>6624.875</v>
      </c>
    </row>
    <row r="24" spans="1:9" ht="25.5" customHeight="1" x14ac:dyDescent="0.25">
      <c r="A24" s="9">
        <v>19</v>
      </c>
      <c r="B24" s="16" t="s">
        <v>28</v>
      </c>
      <c r="C24" s="8">
        <v>17</v>
      </c>
      <c r="D24" s="8">
        <v>16</v>
      </c>
      <c r="E24" s="15">
        <v>5803.411764705882</v>
      </c>
      <c r="F24" s="15">
        <v>6203.75</v>
      </c>
      <c r="G24"/>
    </row>
    <row r="25" spans="1:9" ht="12.75" customHeight="1" x14ac:dyDescent="0.25">
      <c r="A25" s="1">
        <v>20</v>
      </c>
      <c r="B25" s="7" t="s">
        <v>18</v>
      </c>
      <c r="C25" s="8">
        <v>8</v>
      </c>
      <c r="D25" s="8">
        <v>8</v>
      </c>
      <c r="E25" s="14">
        <v>6221.25</v>
      </c>
      <c r="F25" s="14">
        <v>6286.25</v>
      </c>
      <c r="G25"/>
    </row>
    <row r="26" spans="1:9" ht="12.75" customHeight="1" x14ac:dyDescent="0.25">
      <c r="A26" s="1">
        <v>21</v>
      </c>
      <c r="B26" s="7" t="s">
        <v>19</v>
      </c>
      <c r="C26" s="8">
        <v>16</v>
      </c>
      <c r="D26" s="8">
        <v>16</v>
      </c>
      <c r="E26" s="14">
        <v>4831.3125</v>
      </c>
      <c r="F26" s="14">
        <v>4889.5</v>
      </c>
      <c r="G26"/>
    </row>
    <row r="27" spans="1:9" ht="12.75" customHeight="1" x14ac:dyDescent="0.25">
      <c r="A27" s="1">
        <v>22</v>
      </c>
      <c r="B27" s="7" t="s">
        <v>20</v>
      </c>
      <c r="C27" s="8">
        <v>10</v>
      </c>
      <c r="D27" s="8">
        <v>9</v>
      </c>
      <c r="E27" s="14">
        <v>5014</v>
      </c>
      <c r="F27" s="14">
        <v>5754</v>
      </c>
      <c r="G27"/>
    </row>
    <row r="28" spans="1:9" ht="12.75" customHeight="1" x14ac:dyDescent="0.25">
      <c r="A28" s="1">
        <v>23</v>
      </c>
      <c r="B28" s="7" t="s">
        <v>21</v>
      </c>
      <c r="C28" s="8">
        <v>6</v>
      </c>
      <c r="D28" s="8">
        <v>6</v>
      </c>
      <c r="E28" s="14">
        <v>5618.333333333333</v>
      </c>
      <c r="F28" s="14">
        <v>5761</v>
      </c>
      <c r="G28"/>
    </row>
    <row r="29" spans="1:9" ht="12.75" customHeight="1" x14ac:dyDescent="0.25">
      <c r="A29" s="1">
        <v>24</v>
      </c>
      <c r="B29" s="7" t="s">
        <v>22</v>
      </c>
      <c r="C29" s="8">
        <v>9</v>
      </c>
      <c r="D29" s="8">
        <v>9</v>
      </c>
      <c r="E29" s="14">
        <v>6912.1111111111113</v>
      </c>
      <c r="F29" s="14">
        <v>6910.2222222222226</v>
      </c>
      <c r="G29"/>
    </row>
    <row r="30" spans="1:9" s="9" customFormat="1" ht="12.6" x14ac:dyDescent="0.25">
      <c r="A30" s="21">
        <v>25</v>
      </c>
      <c r="B30" s="22" t="s">
        <v>23</v>
      </c>
      <c r="C30" s="8">
        <v>15</v>
      </c>
      <c r="D30" s="8">
        <v>14</v>
      </c>
      <c r="E30" s="14">
        <v>3781.9333333333334</v>
      </c>
      <c r="F30" s="14">
        <v>3991.5</v>
      </c>
      <c r="G30"/>
    </row>
    <row r="31" spans="1:9" ht="4.95" customHeight="1" x14ac:dyDescent="0.2">
      <c r="A31" s="1" t="s">
        <v>24</v>
      </c>
      <c r="H31" s="6"/>
      <c r="I31" s="6"/>
    </row>
    <row r="32" spans="1:9" s="11" customFormat="1" ht="9.4499999999999993" customHeight="1" x14ac:dyDescent="0.2">
      <c r="A32" s="10" t="s">
        <v>30</v>
      </c>
      <c r="H32" s="10"/>
      <c r="I32" s="10"/>
    </row>
    <row r="33" spans="1:9" s="11" customFormat="1" ht="9" customHeight="1" x14ac:dyDescent="0.2">
      <c r="A33" s="12"/>
      <c r="F33" s="13" t="s">
        <v>26</v>
      </c>
      <c r="H33" s="10"/>
      <c r="I33" s="10"/>
    </row>
    <row r="56" spans="1:251" ht="12.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</row>
    <row r="57" spans="1:251" ht="12.6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</row>
    <row r="58" spans="1:251" ht="12.6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</row>
    <row r="59" spans="1:251" ht="12.6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</row>
    <row r="60" spans="1:251" ht="12.6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</row>
    <row r="61" spans="1:251" ht="12.6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</row>
    <row r="62" spans="1:251" ht="12.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</row>
    <row r="63" spans="1:251" ht="12.6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</row>
    <row r="64" spans="1:251" ht="12.6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</row>
    <row r="65" spans="1:251" ht="12.6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</row>
    <row r="66" spans="1:251" ht="12.6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</row>
    <row r="67" spans="1:251" ht="12.6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</row>
    <row r="68" spans="1:251" ht="12.6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</row>
  </sheetData>
  <mergeCells count="5">
    <mergeCell ref="A1:F1"/>
    <mergeCell ref="A2:F2"/>
    <mergeCell ref="A3:B4"/>
    <mergeCell ref="C3:D3"/>
    <mergeCell ref="E3:F3"/>
  </mergeCells>
  <phoneticPr fontId="0" type="noConversion"/>
  <pageMargins left="0.78740157480314965" right="0.78740157480314965" top="0.86614173228346458" bottom="0.98425196850393704" header="0.51181102362204722" footer="0.51181102362204722"/>
  <pageSetup paperSize="9" scale="99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210</vt:lpstr>
      <vt:lpstr>'210'!Druckbereich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Corinna Doll</dc:creator>
  <cp:lastModifiedBy>Britta Heiles</cp:lastModifiedBy>
  <cp:lastPrinted>2021-06-21T13:14:47Z</cp:lastPrinted>
  <dcterms:created xsi:type="dcterms:W3CDTF">2012-03-19T13:39:09Z</dcterms:created>
  <dcterms:modified xsi:type="dcterms:W3CDTF">2022-03-24T14:26:07Z</dcterms:modified>
</cp:coreProperties>
</file>