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Schulen\"/>
    </mc:Choice>
  </mc:AlternateContent>
  <xr:revisionPtr revIDLastSave="0" documentId="8_{602C9577-C9D4-46A4-A127-6CE11F5EB369}" xr6:coauthVersionLast="47" xr6:coauthVersionMax="47" xr10:uidLastSave="{00000000-0000-0000-0000-000000000000}"/>
  <bookViews>
    <workbookView xWindow="-108" yWindow="-108" windowWidth="23256" windowHeight="12576" tabRatio="666" xr2:uid="{00000000-000D-0000-FFFF-FFFF00000000}"/>
  </bookViews>
  <sheets>
    <sheet name="311" sheetId="10" r:id="rId1"/>
  </sheets>
  <definedNames>
    <definedName name="_xlnm.Print_Area" localSheetId="0">'311'!$A$1:$I$54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8" i="10" l="1"/>
  <c r="I13" i="10"/>
  <c r="I11" i="10"/>
  <c r="I4" i="10" s="1"/>
  <c r="H11" i="10"/>
  <c r="H4" i="10" s="1"/>
  <c r="G4" i="10"/>
  <c r="F4" i="10"/>
</calcChain>
</file>

<file path=xl/sharedStrings.xml><?xml version="1.0" encoding="utf-8"?>
<sst xmlns="http://schemas.openxmlformats.org/spreadsheetml/2006/main" count="66" uniqueCount="60">
  <si>
    <t>Schulen</t>
  </si>
  <si>
    <t>Fachschulen</t>
  </si>
  <si>
    <t>Fachoberschulen</t>
  </si>
  <si>
    <t>Berufsoberschulen</t>
  </si>
  <si>
    <t>Fachakademien</t>
  </si>
  <si>
    <t>_________</t>
  </si>
  <si>
    <t>Wirtschaftsschulen</t>
  </si>
  <si>
    <t>Berufsfachschulen des Gesundheitswesens</t>
  </si>
  <si>
    <t>Berufsschulen zur sonderpädagogischen Förderung</t>
  </si>
  <si>
    <t>©  Statistisches Amt München</t>
  </si>
  <si>
    <t>Berufsschulen</t>
  </si>
  <si>
    <t>Berufsfachschulen (BFS)</t>
  </si>
  <si>
    <t>BFS für Fremdsprachenberufe</t>
  </si>
  <si>
    <t>BFS für Grafik, Werbung, Innenarchitektur</t>
  </si>
  <si>
    <t>BFS für Hauswirtschaft</t>
  </si>
  <si>
    <t>BFS für Kinderpflege</t>
  </si>
  <si>
    <t>BFS für Körperpflege und Gesundheit</t>
  </si>
  <si>
    <t>BFS für Medien- und Kommunikationsdesign</t>
  </si>
  <si>
    <t>BFS für Sport</t>
  </si>
  <si>
    <t>BFS für Wirtschaft</t>
  </si>
  <si>
    <t>BFS für Chemie, Biologie, Umwelt</t>
  </si>
  <si>
    <t>BFS für Elektro- und Datentechnik</t>
  </si>
  <si>
    <t>BFS für Gastronomie</t>
  </si>
  <si>
    <t>BFS für Naturheilwesen</t>
  </si>
  <si>
    <t>BFS für Sozialpflege</t>
  </si>
  <si>
    <t>BFS zur sonderpädagogischen Förderung</t>
  </si>
  <si>
    <t>BFS für Musik, darst. Kunst, bild. Kunst, Bühnentanz</t>
  </si>
  <si>
    <t>Schüler*innen</t>
  </si>
  <si>
    <t>BFS für das Holzbildhauerhandwerk</t>
  </si>
  <si>
    <t>Schuljahr 2019/20</t>
  </si>
  <si>
    <t>insgesamt</t>
  </si>
  <si>
    <t>des Freistaates Bayern</t>
  </si>
  <si>
    <t>der Landeshauptstadt München</t>
  </si>
  <si>
    <t>des Regierungsbezirks Oberbayern</t>
  </si>
  <si>
    <t>eines Zweckverbandes</t>
  </si>
  <si>
    <t>privater Institutionen</t>
  </si>
  <si>
    <t>dar.</t>
  </si>
  <si>
    <t>BFS für Altenpflege und Altenpflegehilfe</t>
  </si>
  <si>
    <t>BFS für Diätetik</t>
  </si>
  <si>
    <t>BFS für Ergotherapie</t>
  </si>
  <si>
    <t>BFS für Gymnastik und Physiotherapie</t>
  </si>
  <si>
    <t>BFS für Kinderkrankenpflege</t>
  </si>
  <si>
    <t>BFS für Krankenpflege und Krankenpflegehilfe</t>
  </si>
  <si>
    <t>BFS für Logopädie</t>
  </si>
  <si>
    <t>BFS für Notfallsanitäter</t>
  </si>
  <si>
    <t>BFS für pharmazeutisch-technische Assistenten</t>
  </si>
  <si>
    <t>Fachschulen für Meister*innen</t>
  </si>
  <si>
    <t>Fachschulen für Techniker*innen</t>
  </si>
  <si>
    <t>Schulart 
----
Träger</t>
  </si>
  <si>
    <t xml:space="preserve">dar. </t>
  </si>
  <si>
    <t>städtisch</t>
  </si>
  <si>
    <t>dav.</t>
  </si>
  <si>
    <t xml:space="preserve">dav. </t>
  </si>
  <si>
    <t>nach Schularten</t>
  </si>
  <si>
    <t xml:space="preserve">in Trägerschaft </t>
  </si>
  <si>
    <t xml:space="preserve">Quelle: © Bayerisches Landesamt für Statistik, 2022. </t>
  </si>
  <si>
    <t>Schuljahr 2020/21</t>
  </si>
  <si>
    <r>
      <t xml:space="preserve">Berufliche Schulen 2019/20 und 2020/21
</t>
    </r>
    <r>
      <rPr>
        <sz val="10"/>
        <rFont val="Arial"/>
        <family val="2"/>
      </rPr>
      <t>(Stand: jeweils im Oktober)</t>
    </r>
  </si>
  <si>
    <t>BFS für Pflege</t>
  </si>
  <si>
    <t>FS f. Heilerziehungspflege u. Heilerziehungspflegehilfe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</si>
</sst>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0&quot;      &quot;"/>
    <numFmt numFmtId="165" formatCode="\+#,##0;\-#,##0"/>
    <numFmt numFmtId="166" formatCode="#\ ##0&quot;    &quot;;\-#\ ##0&quot;    &quot;;&quot;-    &quot;"/>
  </numFmts>
  <fonts count="10" x14ac:knownFonts="1">
    <font>
      <sz val="10"/>
      <name val="MS Sans Serif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6" fillId="0" borderId="0" xfId="0" applyFont="1" applyFill="1"/>
    <xf numFmtId="0" fontId="3" fillId="0" borderId="0" xfId="0" applyFont="1" applyFill="1" applyBorder="1"/>
    <xf numFmtId="0" fontId="5" fillId="0" borderId="0" xfId="0" applyFont="1" applyFill="1"/>
    <xf numFmtId="0" fontId="5" fillId="0" borderId="0" xfId="0" applyFont="1" applyFill="1" applyAlignment="1">
      <alignment vertical="top"/>
    </xf>
    <xf numFmtId="0" fontId="3" fillId="0" borderId="0" xfId="0" applyFont="1" applyBorder="1"/>
    <xf numFmtId="0" fontId="3" fillId="0" borderId="0" xfId="0" applyFont="1"/>
    <xf numFmtId="0" fontId="3" fillId="0" borderId="5" xfId="0" applyFont="1" applyBorder="1" applyAlignment="1">
      <alignment horizontal="center" vertical="center"/>
    </xf>
    <xf numFmtId="165" fontId="3" fillId="0" borderId="0" xfId="0" applyNumberFormat="1" applyFont="1" applyBorder="1"/>
    <xf numFmtId="0" fontId="8" fillId="0" borderId="0" xfId="0" applyFont="1" applyFill="1"/>
    <xf numFmtId="164" fontId="3" fillId="0" borderId="0" xfId="0" applyNumberFormat="1" applyFont="1" applyFill="1"/>
    <xf numFmtId="0" fontId="7" fillId="0" borderId="0" xfId="0" applyFont="1" applyFill="1"/>
    <xf numFmtId="0" fontId="3" fillId="0" borderId="0" xfId="0" applyFont="1" applyFill="1" applyAlignment="1">
      <alignment vertical="top"/>
    </xf>
    <xf numFmtId="0" fontId="3" fillId="0" borderId="0" xfId="0" applyFont="1" applyBorder="1" applyAlignment="1">
      <alignment horizontal="left"/>
    </xf>
    <xf numFmtId="165" fontId="3" fillId="0" borderId="0" xfId="0" applyNumberFormat="1" applyFont="1" applyBorder="1" applyAlignment="1"/>
    <xf numFmtId="0" fontId="3" fillId="0" borderId="0" xfId="0" applyFont="1" applyAlignment="1"/>
    <xf numFmtId="0" fontId="4" fillId="0" borderId="0" xfId="0" applyFont="1" applyBorder="1" applyAlignment="1">
      <alignment horizontal="left"/>
    </xf>
    <xf numFmtId="0" fontId="9" fillId="0" borderId="0" xfId="0" applyFont="1"/>
    <xf numFmtId="166" fontId="4" fillId="0" borderId="1" xfId="0" applyNumberFormat="1" applyFont="1" applyFill="1" applyBorder="1"/>
    <xf numFmtId="166" fontId="3" fillId="0" borderId="1" xfId="0" applyNumberFormat="1" applyFont="1" applyBorder="1" applyAlignment="1">
      <alignment horizontal="center"/>
    </xf>
    <xf numFmtId="166" fontId="3" fillId="0" borderId="1" xfId="0" applyNumberFormat="1" applyFont="1" applyFill="1" applyBorder="1"/>
    <xf numFmtId="166" fontId="3" fillId="0" borderId="0" xfId="0" applyNumberFormat="1" applyFont="1" applyFill="1"/>
    <xf numFmtId="166" fontId="5" fillId="0" borderId="0" xfId="0" applyNumberFormat="1" applyFont="1" applyFill="1" applyAlignment="1">
      <alignment vertical="top"/>
    </xf>
    <xf numFmtId="166" fontId="5" fillId="0" borderId="0" xfId="0" applyNumberFormat="1" applyFont="1" applyFill="1" applyAlignment="1">
      <alignment horizontal="right" vertical="top"/>
    </xf>
    <xf numFmtId="166" fontId="1" fillId="0" borderId="0" xfId="0" applyNumberFormat="1" applyFont="1" applyFill="1"/>
    <xf numFmtId="0" fontId="2" fillId="0" borderId="3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10833-D394-4DF1-A9F5-B312721C5DD8}">
  <dimension ref="A1:O91"/>
  <sheetViews>
    <sheetView tabSelected="1" topLeftCell="B1" zoomScale="115" zoomScaleNormal="115" workbookViewId="0">
      <selection activeCell="B58" sqref="A57:XFD58"/>
    </sheetView>
  </sheetViews>
  <sheetFormatPr baseColWidth="10" defaultColWidth="11.44140625" defaultRowHeight="13.2" x14ac:dyDescent="0.25"/>
  <cols>
    <col min="1" max="2" width="3.6640625" style="1" customWidth="1"/>
    <col min="3" max="3" width="3.33203125" style="1" customWidth="1"/>
    <col min="4" max="4" width="3" style="1" customWidth="1"/>
    <col min="5" max="5" width="36.5546875" style="1" customWidth="1"/>
    <col min="6" max="6" width="7.6640625" style="1" customWidth="1"/>
    <col min="7" max="7" width="10.6640625" style="1" customWidth="1"/>
    <col min="8" max="8" width="7.5546875" style="1" customWidth="1"/>
    <col min="9" max="9" width="10.6640625" style="1" customWidth="1"/>
    <col min="10" max="10" width="7.88671875" style="2" customWidth="1"/>
    <col min="11" max="15" width="11.44140625" style="2"/>
    <col min="16" max="16384" width="11.44140625" style="1"/>
  </cols>
  <sheetData>
    <row r="1" spans="1:15" ht="34.5" customHeight="1" x14ac:dyDescent="0.25">
      <c r="A1" s="28" t="s">
        <v>57</v>
      </c>
      <c r="B1" s="28"/>
      <c r="C1" s="28"/>
      <c r="D1" s="28"/>
      <c r="E1" s="28"/>
      <c r="F1" s="28"/>
      <c r="G1" s="28"/>
      <c r="H1" s="28"/>
      <c r="I1" s="28"/>
      <c r="J1" s="12"/>
    </row>
    <row r="2" spans="1:15" s="9" customFormat="1" ht="18" customHeight="1" x14ac:dyDescent="0.2">
      <c r="A2" s="29" t="s">
        <v>48</v>
      </c>
      <c r="B2" s="30"/>
      <c r="C2" s="30"/>
      <c r="D2" s="30"/>
      <c r="E2" s="30"/>
      <c r="F2" s="31" t="s">
        <v>29</v>
      </c>
      <c r="G2" s="31"/>
      <c r="H2" s="31" t="s">
        <v>56</v>
      </c>
      <c r="I2" s="31"/>
      <c r="J2" s="8"/>
    </row>
    <row r="3" spans="1:15" s="9" customFormat="1" ht="18" customHeight="1" x14ac:dyDescent="0.2">
      <c r="A3" s="30"/>
      <c r="B3" s="30"/>
      <c r="C3" s="30"/>
      <c r="D3" s="30"/>
      <c r="E3" s="30"/>
      <c r="F3" s="10" t="s">
        <v>0</v>
      </c>
      <c r="G3" s="10" t="s">
        <v>27</v>
      </c>
      <c r="H3" s="10" t="s">
        <v>0</v>
      </c>
      <c r="I3" s="10" t="s">
        <v>27</v>
      </c>
      <c r="J3" s="11"/>
    </row>
    <row r="4" spans="1:15" s="18" customFormat="1" ht="15" customHeight="1" x14ac:dyDescent="0.25">
      <c r="A4" s="19" t="s">
        <v>30</v>
      </c>
      <c r="B4" s="16"/>
      <c r="C4" s="16"/>
      <c r="D4" s="16"/>
      <c r="E4" s="16"/>
      <c r="F4" s="21">
        <f>F6+F8+F9+F11+F39+F43+F44+F45</f>
        <v>214</v>
      </c>
      <c r="G4" s="21">
        <f>G6+G8+G9+G11+G39+G43+G44+G45</f>
        <v>62760</v>
      </c>
      <c r="H4" s="21">
        <f>H6+H8+H9+H11+H39+H43+H44+H45</f>
        <v>227</v>
      </c>
      <c r="I4" s="21">
        <f>I6+I8+I9+I11+I39+I43+I44+I45</f>
        <v>61128</v>
      </c>
      <c r="J4" s="17"/>
    </row>
    <row r="5" spans="1:15" s="18" customFormat="1" ht="12" x14ac:dyDescent="0.25">
      <c r="A5" s="19" t="s">
        <v>52</v>
      </c>
      <c r="B5" s="19" t="s">
        <v>53</v>
      </c>
      <c r="C5" s="16"/>
      <c r="D5" s="16"/>
      <c r="E5" s="16"/>
      <c r="F5" s="22"/>
      <c r="G5" s="22"/>
      <c r="H5" s="22"/>
      <c r="I5" s="22"/>
      <c r="J5" s="17"/>
    </row>
    <row r="6" spans="1:15" x14ac:dyDescent="0.25">
      <c r="B6" s="3" t="s">
        <v>10</v>
      </c>
      <c r="C6" s="3"/>
      <c r="D6" s="3"/>
      <c r="E6" s="2"/>
      <c r="F6" s="21">
        <v>37</v>
      </c>
      <c r="G6" s="21">
        <v>40024</v>
      </c>
      <c r="H6" s="21">
        <v>37</v>
      </c>
      <c r="I6" s="21">
        <v>38219</v>
      </c>
    </row>
    <row r="7" spans="1:15" x14ac:dyDescent="0.25">
      <c r="A7" s="2"/>
      <c r="B7" s="2" t="s">
        <v>49</v>
      </c>
      <c r="C7" s="2" t="s">
        <v>50</v>
      </c>
      <c r="F7" s="23">
        <v>36</v>
      </c>
      <c r="G7" s="23">
        <v>39525</v>
      </c>
      <c r="H7" s="23">
        <v>36</v>
      </c>
      <c r="I7" s="23">
        <v>37752</v>
      </c>
      <c r="J7" s="13"/>
    </row>
    <row r="8" spans="1:15" x14ac:dyDescent="0.25">
      <c r="B8" s="3" t="s">
        <v>8</v>
      </c>
      <c r="C8" s="3"/>
      <c r="D8" s="3"/>
      <c r="E8" s="2"/>
      <c r="F8" s="21">
        <v>3</v>
      </c>
      <c r="G8" s="21">
        <v>1694</v>
      </c>
      <c r="H8" s="21">
        <v>3</v>
      </c>
      <c r="I8" s="21">
        <v>1600</v>
      </c>
    </row>
    <row r="9" spans="1:15" s="4" customFormat="1" x14ac:dyDescent="0.25">
      <c r="B9" s="3" t="s">
        <v>6</v>
      </c>
      <c r="C9" s="3"/>
      <c r="D9" s="3"/>
      <c r="E9" s="3"/>
      <c r="F9" s="21">
        <v>8</v>
      </c>
      <c r="G9" s="21">
        <v>1576</v>
      </c>
      <c r="H9" s="21">
        <v>8</v>
      </c>
      <c r="I9" s="21">
        <v>1553</v>
      </c>
      <c r="J9" s="3"/>
      <c r="K9" s="3"/>
      <c r="L9" s="3"/>
      <c r="M9" s="3"/>
      <c r="N9" s="3"/>
      <c r="O9" s="3"/>
    </row>
    <row r="10" spans="1:15" x14ac:dyDescent="0.25">
      <c r="A10" s="2"/>
      <c r="B10" s="2" t="s">
        <v>49</v>
      </c>
      <c r="C10" s="2" t="s">
        <v>50</v>
      </c>
      <c r="F10" s="23">
        <v>2</v>
      </c>
      <c r="G10" s="23">
        <v>584</v>
      </c>
      <c r="H10" s="23">
        <v>2</v>
      </c>
      <c r="I10" s="23">
        <v>569</v>
      </c>
    </row>
    <row r="11" spans="1:15" x14ac:dyDescent="0.25">
      <c r="B11" s="3" t="s">
        <v>11</v>
      </c>
      <c r="C11" s="3"/>
      <c r="D11" s="3"/>
      <c r="E11" s="2"/>
      <c r="F11" s="21">
        <v>88</v>
      </c>
      <c r="G11" s="21">
        <v>7263</v>
      </c>
      <c r="H11" s="21">
        <f>H12+H23+H24+H26+H29+H34+H35+H38+H25+H27+H28+H30+H31+H32+H33+H36+H37</f>
        <v>101</v>
      </c>
      <c r="I11" s="21">
        <f>I12+I23+I24+I26+I29+I34+I35+I38+I25+I27+I28+I30+I31+I32+I33+I36+I37</f>
        <v>7239</v>
      </c>
    </row>
    <row r="12" spans="1:15" s="2" customFormat="1" ht="12.75" customHeight="1" x14ac:dyDescent="0.2">
      <c r="B12" s="2" t="s">
        <v>51</v>
      </c>
      <c r="C12" s="2" t="s">
        <v>7</v>
      </c>
      <c r="F12" s="23">
        <v>50</v>
      </c>
      <c r="G12" s="23">
        <v>4366</v>
      </c>
      <c r="H12" s="23">
        <v>63</v>
      </c>
      <c r="I12" s="23">
        <v>4303</v>
      </c>
    </row>
    <row r="13" spans="1:15" ht="12.75" customHeight="1" x14ac:dyDescent="0.25">
      <c r="C13" s="2" t="s">
        <v>36</v>
      </c>
      <c r="D13" s="2" t="s">
        <v>37</v>
      </c>
      <c r="F13" s="23">
        <v>12</v>
      </c>
      <c r="G13" s="23">
        <v>1248</v>
      </c>
      <c r="H13" s="23">
        <v>11</v>
      </c>
      <c r="I13" s="23">
        <f>668+156</f>
        <v>824</v>
      </c>
    </row>
    <row r="14" spans="1:15" ht="12.75" customHeight="1" x14ac:dyDescent="0.25">
      <c r="D14" s="2" t="s">
        <v>38</v>
      </c>
      <c r="F14" s="23">
        <v>1</v>
      </c>
      <c r="G14" s="23">
        <v>142</v>
      </c>
      <c r="H14" s="23">
        <v>1</v>
      </c>
      <c r="I14" s="23">
        <v>127</v>
      </c>
    </row>
    <row r="15" spans="1:15" ht="12.75" customHeight="1" x14ac:dyDescent="0.25">
      <c r="D15" s="2" t="s">
        <v>39</v>
      </c>
      <c r="F15" s="23">
        <v>4</v>
      </c>
      <c r="G15" s="23">
        <v>236</v>
      </c>
      <c r="H15" s="23">
        <v>4</v>
      </c>
      <c r="I15" s="23">
        <v>234</v>
      </c>
    </row>
    <row r="16" spans="1:15" ht="12.75" customHeight="1" x14ac:dyDescent="0.25">
      <c r="D16" s="2" t="s">
        <v>40</v>
      </c>
      <c r="F16" s="23">
        <v>5</v>
      </c>
      <c r="G16" s="23">
        <v>607</v>
      </c>
      <c r="H16" s="23">
        <v>5</v>
      </c>
      <c r="I16" s="23">
        <v>614</v>
      </c>
    </row>
    <row r="17" spans="3:10" ht="12.75" customHeight="1" x14ac:dyDescent="0.25">
      <c r="D17" s="2" t="s">
        <v>41</v>
      </c>
      <c r="F17" s="23">
        <v>3</v>
      </c>
      <c r="G17" s="23">
        <v>207</v>
      </c>
      <c r="H17" s="23">
        <v>3</v>
      </c>
      <c r="I17" s="23">
        <v>129</v>
      </c>
    </row>
    <row r="18" spans="3:10" ht="12.75" customHeight="1" x14ac:dyDescent="0.25">
      <c r="D18" s="2" t="s">
        <v>42</v>
      </c>
      <c r="F18" s="23">
        <v>10</v>
      </c>
      <c r="G18" s="23">
        <v>876</v>
      </c>
      <c r="H18" s="23">
        <v>10</v>
      </c>
      <c r="I18" s="23">
        <f>476+93</f>
        <v>569</v>
      </c>
    </row>
    <row r="19" spans="3:10" ht="12.75" customHeight="1" x14ac:dyDescent="0.25">
      <c r="D19" s="2" t="s">
        <v>43</v>
      </c>
      <c r="F19" s="23">
        <v>3</v>
      </c>
      <c r="G19" s="23">
        <v>159</v>
      </c>
      <c r="H19" s="23">
        <v>3</v>
      </c>
      <c r="I19" s="23">
        <v>175</v>
      </c>
    </row>
    <row r="20" spans="3:10" ht="12.75" customHeight="1" x14ac:dyDescent="0.25">
      <c r="D20" s="2" t="s">
        <v>44</v>
      </c>
      <c r="F20" s="23">
        <v>3</v>
      </c>
      <c r="G20" s="23">
        <v>261</v>
      </c>
      <c r="H20" s="23">
        <v>4</v>
      </c>
      <c r="I20" s="23">
        <v>293</v>
      </c>
    </row>
    <row r="21" spans="3:10" ht="12.75" customHeight="1" x14ac:dyDescent="0.25">
      <c r="D21" s="2" t="s">
        <v>58</v>
      </c>
      <c r="F21" s="23">
        <v>0</v>
      </c>
      <c r="G21" s="23">
        <v>0</v>
      </c>
      <c r="H21" s="23">
        <v>12</v>
      </c>
      <c r="I21" s="23">
        <v>712</v>
      </c>
      <c r="J21" s="14"/>
    </row>
    <row r="22" spans="3:10" ht="12.75" customHeight="1" x14ac:dyDescent="0.25">
      <c r="D22" s="2" t="s">
        <v>45</v>
      </c>
      <c r="F22" s="23">
        <v>2</v>
      </c>
      <c r="G22" s="23">
        <v>326</v>
      </c>
      <c r="H22" s="23">
        <v>3</v>
      </c>
      <c r="I22" s="23">
        <v>346</v>
      </c>
    </row>
    <row r="23" spans="3:10" ht="12.75" customHeight="1" x14ac:dyDescent="0.25">
      <c r="C23" s="2" t="s">
        <v>20</v>
      </c>
      <c r="F23" s="23">
        <v>1</v>
      </c>
      <c r="G23" s="23">
        <v>102</v>
      </c>
      <c r="H23" s="23">
        <v>1</v>
      </c>
      <c r="I23" s="23">
        <v>87</v>
      </c>
    </row>
    <row r="24" spans="3:10" ht="12.75" customHeight="1" x14ac:dyDescent="0.25">
      <c r="C24" s="2" t="s">
        <v>21</v>
      </c>
      <c r="F24" s="23">
        <v>1</v>
      </c>
      <c r="G24" s="23">
        <v>42</v>
      </c>
      <c r="H24" s="23">
        <v>1</v>
      </c>
      <c r="I24" s="23">
        <v>45</v>
      </c>
    </row>
    <row r="25" spans="3:10" ht="12.75" customHeight="1" x14ac:dyDescent="0.25">
      <c r="C25" s="2" t="s">
        <v>12</v>
      </c>
      <c r="F25" s="23">
        <v>3</v>
      </c>
      <c r="G25" s="23">
        <v>372</v>
      </c>
      <c r="H25" s="23">
        <v>3</v>
      </c>
      <c r="I25" s="23">
        <v>367</v>
      </c>
    </row>
    <row r="26" spans="3:10" ht="12.75" customHeight="1" x14ac:dyDescent="0.25">
      <c r="C26" s="2" t="s">
        <v>22</v>
      </c>
      <c r="F26" s="23">
        <v>1</v>
      </c>
      <c r="G26" s="23">
        <v>79</v>
      </c>
      <c r="H26" s="23">
        <v>1</v>
      </c>
      <c r="I26" s="23">
        <v>73</v>
      </c>
    </row>
    <row r="27" spans="3:10" ht="12.75" customHeight="1" x14ac:dyDescent="0.25">
      <c r="C27" s="2" t="s">
        <v>13</v>
      </c>
      <c r="F27" s="23">
        <v>2</v>
      </c>
      <c r="G27" s="23">
        <v>237</v>
      </c>
      <c r="H27" s="23">
        <v>2</v>
      </c>
      <c r="I27" s="23">
        <v>232</v>
      </c>
    </row>
    <row r="28" spans="3:10" ht="12.75" customHeight="1" x14ac:dyDescent="0.25">
      <c r="C28" s="2" t="s">
        <v>14</v>
      </c>
      <c r="F28" s="23">
        <v>2</v>
      </c>
      <c r="G28" s="23">
        <v>218</v>
      </c>
      <c r="H28" s="23">
        <v>2</v>
      </c>
      <c r="I28" s="23">
        <v>226</v>
      </c>
    </row>
    <row r="29" spans="3:10" ht="12.75" customHeight="1" x14ac:dyDescent="0.25">
      <c r="C29" s="2" t="s">
        <v>28</v>
      </c>
      <c r="F29" s="23">
        <v>1</v>
      </c>
      <c r="G29" s="23">
        <v>39</v>
      </c>
      <c r="H29" s="23">
        <v>1</v>
      </c>
      <c r="I29" s="23">
        <v>40</v>
      </c>
    </row>
    <row r="30" spans="3:10" ht="12.75" customHeight="1" x14ac:dyDescent="0.25">
      <c r="C30" s="2" t="s">
        <v>15</v>
      </c>
      <c r="F30" s="23">
        <v>2</v>
      </c>
      <c r="G30" s="23">
        <v>698</v>
      </c>
      <c r="H30" s="23">
        <v>2</v>
      </c>
      <c r="I30" s="23">
        <v>747</v>
      </c>
    </row>
    <row r="31" spans="3:10" ht="12.75" customHeight="1" x14ac:dyDescent="0.25">
      <c r="C31" s="2" t="s">
        <v>16</v>
      </c>
      <c r="F31" s="23">
        <v>5</v>
      </c>
      <c r="G31" s="23">
        <v>238</v>
      </c>
      <c r="H31" s="23">
        <v>5</v>
      </c>
      <c r="I31" s="23">
        <v>231</v>
      </c>
    </row>
    <row r="32" spans="3:10" ht="12.75" customHeight="1" x14ac:dyDescent="0.25">
      <c r="C32" s="2" t="s">
        <v>17</v>
      </c>
      <c r="F32" s="23">
        <v>4</v>
      </c>
      <c r="G32" s="23">
        <v>203</v>
      </c>
      <c r="H32" s="23">
        <v>4</v>
      </c>
      <c r="I32" s="23">
        <v>212</v>
      </c>
    </row>
    <row r="33" spans="1:9" ht="12.75" customHeight="1" x14ac:dyDescent="0.25">
      <c r="C33" s="2" t="s">
        <v>26</v>
      </c>
      <c r="F33" s="23">
        <v>7</v>
      </c>
      <c r="G33" s="23">
        <v>208</v>
      </c>
      <c r="H33" s="23">
        <v>7</v>
      </c>
      <c r="I33" s="23">
        <v>220</v>
      </c>
    </row>
    <row r="34" spans="1:9" ht="12.75" customHeight="1" x14ac:dyDescent="0.25">
      <c r="C34" s="2" t="s">
        <v>23</v>
      </c>
      <c r="F34" s="23">
        <v>1</v>
      </c>
      <c r="G34" s="23">
        <v>63</v>
      </c>
      <c r="H34" s="23">
        <v>1</v>
      </c>
      <c r="I34" s="23">
        <v>46</v>
      </c>
    </row>
    <row r="35" spans="1:9" ht="12.75" customHeight="1" x14ac:dyDescent="0.25">
      <c r="C35" s="2" t="s">
        <v>24</v>
      </c>
      <c r="F35" s="23">
        <v>1</v>
      </c>
      <c r="G35" s="23">
        <v>179</v>
      </c>
      <c r="H35" s="23">
        <v>1</v>
      </c>
      <c r="I35" s="23">
        <v>185</v>
      </c>
    </row>
    <row r="36" spans="1:9" ht="12.75" customHeight="1" x14ac:dyDescent="0.25">
      <c r="C36" s="2" t="s">
        <v>18</v>
      </c>
      <c r="F36" s="23">
        <v>2</v>
      </c>
      <c r="G36" s="23">
        <v>102</v>
      </c>
      <c r="H36" s="23">
        <v>2</v>
      </c>
      <c r="I36" s="23">
        <v>104</v>
      </c>
    </row>
    <row r="37" spans="1:9" ht="12.75" customHeight="1" x14ac:dyDescent="0.25">
      <c r="C37" s="2" t="s">
        <v>19</v>
      </c>
      <c r="F37" s="23">
        <v>4</v>
      </c>
      <c r="G37" s="23">
        <v>91</v>
      </c>
      <c r="H37" s="23">
        <v>4</v>
      </c>
      <c r="I37" s="23">
        <v>94</v>
      </c>
    </row>
    <row r="38" spans="1:9" ht="12.75" customHeight="1" x14ac:dyDescent="0.25">
      <c r="C38" s="2" t="s">
        <v>25</v>
      </c>
      <c r="F38" s="23">
        <v>1</v>
      </c>
      <c r="G38" s="23">
        <v>26</v>
      </c>
      <c r="H38" s="23">
        <v>1</v>
      </c>
      <c r="I38" s="23">
        <v>27</v>
      </c>
    </row>
    <row r="39" spans="1:9" x14ac:dyDescent="0.25">
      <c r="B39" s="3" t="s">
        <v>1</v>
      </c>
      <c r="C39" s="3"/>
      <c r="D39" s="3"/>
      <c r="E39" s="2"/>
      <c r="F39" s="21">
        <v>38</v>
      </c>
      <c r="G39" s="21">
        <v>2268</v>
      </c>
      <c r="H39" s="21">
        <v>38</v>
      </c>
      <c r="I39" s="21">
        <v>2284</v>
      </c>
    </row>
    <row r="40" spans="1:9" ht="12.75" customHeight="1" x14ac:dyDescent="0.25">
      <c r="B40" s="2" t="s">
        <v>36</v>
      </c>
      <c r="C40" s="2" t="s">
        <v>46</v>
      </c>
      <c r="D40" s="2"/>
      <c r="F40" s="23">
        <v>17</v>
      </c>
      <c r="G40" s="23">
        <v>634</v>
      </c>
      <c r="H40" s="23">
        <v>16</v>
      </c>
      <c r="I40" s="23">
        <v>647</v>
      </c>
    </row>
    <row r="41" spans="1:9" ht="12.75" customHeight="1" x14ac:dyDescent="0.25">
      <c r="B41" s="2"/>
      <c r="C41" s="2" t="s">
        <v>47</v>
      </c>
      <c r="D41" s="2"/>
      <c r="F41" s="23">
        <v>12</v>
      </c>
      <c r="G41" s="23">
        <v>1406</v>
      </c>
      <c r="H41" s="23">
        <v>12</v>
      </c>
      <c r="I41" s="23">
        <v>1362</v>
      </c>
    </row>
    <row r="42" spans="1:9" ht="12.75" customHeight="1" x14ac:dyDescent="0.25">
      <c r="B42" s="2"/>
      <c r="C42" s="2" t="s">
        <v>59</v>
      </c>
      <c r="D42" s="2"/>
      <c r="F42" s="23">
        <v>3</v>
      </c>
      <c r="G42" s="23">
        <v>110</v>
      </c>
      <c r="H42" s="23">
        <v>3</v>
      </c>
      <c r="I42" s="23">
        <v>126</v>
      </c>
    </row>
    <row r="43" spans="1:9" x14ac:dyDescent="0.25">
      <c r="B43" s="3" t="s">
        <v>2</v>
      </c>
      <c r="C43" s="3"/>
      <c r="D43" s="3"/>
      <c r="E43" s="2"/>
      <c r="F43" s="21">
        <v>20</v>
      </c>
      <c r="G43" s="21">
        <v>6510</v>
      </c>
      <c r="H43" s="21">
        <v>20</v>
      </c>
      <c r="I43" s="21">
        <v>6770</v>
      </c>
    </row>
    <row r="44" spans="1:9" x14ac:dyDescent="0.25">
      <c r="B44" s="3" t="s">
        <v>3</v>
      </c>
      <c r="C44" s="3"/>
      <c r="D44" s="3"/>
      <c r="E44" s="2"/>
      <c r="F44" s="21">
        <v>4</v>
      </c>
      <c r="G44" s="21">
        <v>1107</v>
      </c>
      <c r="H44" s="21">
        <v>4</v>
      </c>
      <c r="I44" s="21">
        <v>1069</v>
      </c>
    </row>
    <row r="45" spans="1:9" x14ac:dyDescent="0.25">
      <c r="B45" s="3" t="s">
        <v>4</v>
      </c>
      <c r="C45" s="3"/>
      <c r="D45" s="3"/>
      <c r="E45" s="2"/>
      <c r="F45" s="21">
        <v>16</v>
      </c>
      <c r="G45" s="21">
        <v>2318</v>
      </c>
      <c r="H45" s="21">
        <v>16</v>
      </c>
      <c r="I45" s="21">
        <v>2394</v>
      </c>
    </row>
    <row r="46" spans="1:9" ht="15" customHeight="1" x14ac:dyDescent="0.25">
      <c r="A46" s="20" t="s">
        <v>52</v>
      </c>
      <c r="B46" s="3" t="s">
        <v>54</v>
      </c>
      <c r="C46" s="2"/>
      <c r="D46" s="2"/>
      <c r="E46" s="2"/>
      <c r="F46" s="21"/>
      <c r="G46" s="23"/>
      <c r="H46" s="21"/>
      <c r="I46" s="23"/>
    </row>
    <row r="47" spans="1:9" ht="12.75" customHeight="1" x14ac:dyDescent="0.25">
      <c r="B47" s="2" t="s">
        <v>31</v>
      </c>
      <c r="C47" s="2"/>
      <c r="D47" s="2"/>
      <c r="E47" s="2"/>
      <c r="F47" s="23">
        <v>17</v>
      </c>
      <c r="G47" s="23">
        <v>4073</v>
      </c>
      <c r="H47" s="23">
        <v>18</v>
      </c>
      <c r="I47" s="23">
        <v>4046</v>
      </c>
    </row>
    <row r="48" spans="1:9" ht="12.75" customHeight="1" x14ac:dyDescent="0.25">
      <c r="B48" s="2" t="s">
        <v>32</v>
      </c>
      <c r="C48" s="2"/>
      <c r="D48" s="2"/>
      <c r="E48" s="2"/>
      <c r="F48" s="23">
        <v>80</v>
      </c>
      <c r="G48" s="23">
        <v>47447</v>
      </c>
      <c r="H48" s="23">
        <v>79</v>
      </c>
      <c r="I48" s="23">
        <v>45878</v>
      </c>
    </row>
    <row r="49" spans="1:15" ht="12.75" customHeight="1" x14ac:dyDescent="0.25">
      <c r="B49" s="2" t="s">
        <v>33</v>
      </c>
      <c r="C49" s="2"/>
      <c r="D49" s="2"/>
      <c r="E49" s="2"/>
      <c r="F49" s="23">
        <v>1</v>
      </c>
      <c r="G49" s="23">
        <v>185</v>
      </c>
      <c r="H49" s="23">
        <v>1</v>
      </c>
      <c r="I49" s="23">
        <v>174</v>
      </c>
    </row>
    <row r="50" spans="1:15" ht="12.75" customHeight="1" x14ac:dyDescent="0.25">
      <c r="B50" s="2" t="s">
        <v>34</v>
      </c>
      <c r="C50" s="2"/>
      <c r="D50" s="2"/>
      <c r="E50" s="2"/>
      <c r="F50" s="23">
        <v>7</v>
      </c>
      <c r="G50" s="23">
        <v>361</v>
      </c>
      <c r="H50" s="23">
        <v>7</v>
      </c>
      <c r="I50" s="23">
        <v>376</v>
      </c>
    </row>
    <row r="51" spans="1:15" ht="12.75" customHeight="1" x14ac:dyDescent="0.25">
      <c r="B51" s="2" t="s">
        <v>35</v>
      </c>
      <c r="C51" s="2"/>
      <c r="D51" s="2"/>
      <c r="E51" s="2"/>
      <c r="F51" s="23">
        <v>109</v>
      </c>
      <c r="G51" s="23">
        <v>10694</v>
      </c>
      <c r="H51" s="23">
        <v>122</v>
      </c>
      <c r="I51" s="23">
        <v>10654</v>
      </c>
    </row>
    <row r="52" spans="1:15" ht="5.4" customHeight="1" x14ac:dyDescent="0.25">
      <c r="A52" s="5" t="s">
        <v>5</v>
      </c>
      <c r="B52" s="5"/>
      <c r="C52" s="5"/>
      <c r="D52" s="5"/>
      <c r="E52" s="2"/>
      <c r="F52" s="24"/>
      <c r="G52" s="24"/>
      <c r="H52" s="24"/>
      <c r="I52" s="24"/>
    </row>
    <row r="53" spans="1:15" s="7" customFormat="1" ht="9" customHeight="1" x14ac:dyDescent="0.2">
      <c r="A53" s="6" t="s">
        <v>55</v>
      </c>
      <c r="B53" s="6"/>
      <c r="C53" s="6"/>
      <c r="D53" s="6"/>
      <c r="F53" s="25"/>
      <c r="G53" s="25"/>
      <c r="H53" s="25"/>
      <c r="I53" s="25"/>
      <c r="J53" s="15"/>
      <c r="K53" s="15"/>
      <c r="L53" s="15"/>
      <c r="M53" s="15"/>
      <c r="N53" s="15"/>
      <c r="O53" s="15"/>
    </row>
    <row r="54" spans="1:15" s="7" customFormat="1" ht="9" customHeight="1" x14ac:dyDescent="0.2">
      <c r="A54" s="6"/>
      <c r="B54" s="6"/>
      <c r="C54" s="6"/>
      <c r="D54" s="6"/>
      <c r="F54" s="26"/>
      <c r="G54" s="26"/>
      <c r="H54" s="26"/>
      <c r="I54" s="26" t="s">
        <v>9</v>
      </c>
      <c r="J54" s="15"/>
      <c r="K54" s="15"/>
      <c r="L54" s="15"/>
      <c r="M54" s="15"/>
      <c r="N54" s="15"/>
      <c r="O54" s="15"/>
    </row>
    <row r="55" spans="1:15" ht="11.25" customHeight="1" x14ac:dyDescent="0.25">
      <c r="A55" s="2"/>
      <c r="B55" s="2"/>
      <c r="C55" s="2"/>
      <c r="D55" s="2"/>
      <c r="E55" s="2"/>
      <c r="F55" s="27"/>
      <c r="G55" s="27"/>
      <c r="H55" s="27"/>
      <c r="I55" s="27"/>
    </row>
    <row r="58" spans="1:15" x14ac:dyDescent="0.25">
      <c r="J58" s="3"/>
    </row>
    <row r="64" spans="1:15" x14ac:dyDescent="0.25">
      <c r="J64" s="3"/>
    </row>
    <row r="70" spans="10:10" x14ac:dyDescent="0.25">
      <c r="J70" s="3"/>
    </row>
    <row r="76" spans="10:10" x14ac:dyDescent="0.25">
      <c r="J76" s="3"/>
    </row>
    <row r="82" spans="1:10" x14ac:dyDescent="0.25">
      <c r="J82" s="3"/>
    </row>
    <row r="88" spans="1:10" x14ac:dyDescent="0.25">
      <c r="J88" s="3"/>
    </row>
    <row r="90" spans="1:10" x14ac:dyDescent="0.25">
      <c r="A90" s="2"/>
      <c r="B90" s="2"/>
      <c r="C90" s="2"/>
      <c r="D90" s="2"/>
      <c r="E90" s="2"/>
      <c r="F90" s="2"/>
      <c r="G90" s="2"/>
      <c r="H90" s="2"/>
      <c r="I90" s="2"/>
    </row>
    <row r="91" spans="1:10" x14ac:dyDescent="0.25">
      <c r="A91" s="2"/>
      <c r="B91" s="2"/>
      <c r="C91" s="2"/>
      <c r="D91" s="2"/>
      <c r="E91" s="2"/>
      <c r="F91" s="2"/>
      <c r="G91" s="2"/>
      <c r="H91" s="2"/>
      <c r="I91" s="2"/>
    </row>
  </sheetData>
  <mergeCells count="4">
    <mergeCell ref="A1:I1"/>
    <mergeCell ref="A2:E3"/>
    <mergeCell ref="F2:G2"/>
    <mergeCell ref="H2:I2"/>
  </mergeCells>
  <pageMargins left="0.78740157480314965" right="0.78740157480314965" top="0.86614173228346458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311</vt:lpstr>
      <vt:lpstr>'311'!Druckbereich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Angelika Kleinz</dc:creator>
  <cp:lastModifiedBy>Britta Heiles</cp:lastModifiedBy>
  <cp:lastPrinted>2021-04-22T11:50:36Z</cp:lastPrinted>
  <dcterms:created xsi:type="dcterms:W3CDTF">2010-04-01T13:38:56Z</dcterms:created>
  <dcterms:modified xsi:type="dcterms:W3CDTF">2022-07-01T05:57:29Z</dcterms:modified>
</cp:coreProperties>
</file>